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Ventas" sheetId="2" state="visible" r:id="rId2"/>
    <sheet xmlns:r="http://schemas.openxmlformats.org/officeDocument/2006/relationships" name="Gastos" sheetId="3" state="visible" r:id="rId3"/>
    <sheet xmlns:r="http://schemas.openxmlformats.org/officeDocument/2006/relationships" name="Por cobrar y por pagar" sheetId="4" state="visible" r:id="rId4"/>
    <sheet xmlns:r="http://schemas.openxmlformats.org/officeDocument/2006/relationships" name="Inventario" sheetId="5" state="visible" r:id="rId5"/>
    <sheet xmlns:r="http://schemas.openxmlformats.org/officeDocument/2006/relationships" name="Resumen mensual" sheetId="6" state="visible" r:id="rId6"/>
  </sheets>
  <definedNames>
    <definedName name="_xlnm._FilterDatabase" localSheetId="1" hidden="1">'Ventas'!$A$4:$G$304</definedName>
    <definedName name="_xlnm._FilterDatabase" localSheetId="2" hidden="1">'Gastos'!$A$4:$G$304</definedName>
    <definedName name="_xlnm._FilterDatabase" localSheetId="3" hidden="1">'Por cobrar y por pagar'!$A$4:$F$124</definedName>
    <definedName name="_xlnm._FilterDatabase" localSheetId="4" hidden="1">'Inventario'!$A$4:$F$154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&quot;$&quot;#,##0.00"/>
    <numFmt numFmtId="167" formatCode="0.0%"/>
  </numFmts>
  <fonts count="10">
    <font>
      <name val="Calibri"/>
      <family val="2"/>
      <color theme="1"/>
      <sz val="11"/>
      <scheme val="minor"/>
    </font>
    <font>
      <name val="Arial"/>
      <b val="1"/>
      <color rgb="FF111111"/>
      <sz val="16"/>
    </font>
    <font>
      <name val="Arial"/>
      <color rgb="FF555555"/>
      <sz val="10"/>
    </font>
    <font>
      <name val="Arial"/>
      <b val="1"/>
      <color rgb="FF111111"/>
      <sz val="11"/>
    </font>
    <font>
      <name val="Arial"/>
      <sz val="10"/>
    </font>
    <font>
      <name val="Arial"/>
      <color rgb="FF0000FF"/>
      <sz val="10"/>
    </font>
    <font>
      <name val="Arial"/>
      <color rgb="FF111111"/>
      <sz val="10"/>
    </font>
    <font>
      <name val="Arial"/>
      <i val="1"/>
      <color rgb="FF777777"/>
      <sz val="9"/>
    </font>
    <font>
      <name val="Arial"/>
      <b val="1"/>
      <color rgb="FF111111"/>
      <sz val="10"/>
    </font>
    <font>
      <name val="Arial"/>
      <color rgb="FF008000"/>
      <sz val="10"/>
    </font>
  </fonts>
  <fills count="4">
    <fill>
      <patternFill/>
    </fill>
    <fill>
      <patternFill patternType="gray125"/>
    </fill>
    <fill>
      <patternFill patternType="solid">
        <fgColor rgb="FFFFFDE7"/>
      </patternFill>
    </fill>
    <fill>
      <patternFill patternType="solid">
        <fgColor rgb="FFFFC72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0" borderId="1" pivotButton="0" quotePrefix="0" xfId="0"/>
    <xf numFmtId="0" fontId="7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5" fontId="5" fillId="2" borderId="1" pivotButton="0" quotePrefix="0" xfId="0"/>
    <xf numFmtId="166" fontId="5" fillId="2" borderId="1" pivotButton="0" quotePrefix="0" xfId="0"/>
    <xf numFmtId="0" fontId="6" fillId="0" borderId="1" applyAlignment="1" pivotButton="0" quotePrefix="0" xfId="0">
      <alignment horizontal="center"/>
    </xf>
    <xf numFmtId="3" fontId="6" fillId="0" borderId="1" applyAlignment="1" pivotButton="0" quotePrefix="0" xfId="0">
      <alignment horizontal="center"/>
    </xf>
    <xf numFmtId="3" fontId="5" fillId="2" borderId="1" pivotButton="0" quotePrefix="0" xfId="0"/>
    <xf numFmtId="166" fontId="6" fillId="0" borderId="1" pivotButton="0" quotePrefix="0" xfId="0"/>
    <xf numFmtId="0" fontId="8" fillId="0" borderId="0" pivotButton="0" quotePrefix="0" xfId="0"/>
    <xf numFmtId="0" fontId="5" fillId="2" borderId="1" applyAlignment="1" pivotButton="0" quotePrefix="0" xfId="0">
      <alignment horizontal="center"/>
    </xf>
    <xf numFmtId="0" fontId="6" fillId="0" borderId="0" pivotButton="0" quotePrefix="0" xfId="0"/>
    <xf numFmtId="166" fontId="9" fillId="0" borderId="1" pivotButton="0" quotePrefix="0" xfId="0"/>
    <xf numFmtId="166" fontId="8" fillId="0" borderId="1" pivotButton="0" quotePrefix="0" xfId="0"/>
    <xf numFmtId="167" fontId="8" fillId="0" borderId="1" pivotButton="0" quotePrefix="0" xfId="0"/>
    <xf numFmtId="3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9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 ht="22" customHeight="1">
      <c r="A1" s="1" t="inlineStr">
        <is>
          <t>Plantilla Excel para negocios pequenos</t>
        </is>
      </c>
    </row>
    <row r="2" ht="16" customHeight="1">
      <c r="A2" s="2" t="inlineStr">
        <is>
          <t>Azterion — plantilla que acompana la guia en azterion.com/plantilla-excel-negocios-pequenos/</t>
        </is>
      </c>
    </row>
    <row r="5">
      <c r="A5" s="3" t="inlineStr">
        <is>
          <t>Como usar esta plantilla</t>
        </is>
      </c>
    </row>
    <row r="6">
      <c r="A6" s="4" t="inlineStr">
        <is>
          <t>Solo capturas en tres hojas: Ventas, Gastos y Por cobrar y por pagar. Inventario es opcional.</t>
        </is>
      </c>
    </row>
    <row r="7">
      <c r="A7" s="4" t="inlineStr">
        <is>
          <t>La hoja Resumen mensual no se captura: se arma sola con formulas.</t>
        </is>
      </c>
    </row>
    <row r="8">
      <c r="A8" s="4" t="inlineStr">
        <is>
          <t>Las celdas con texto AZUL y fondo crema son las que tu llenas. Las de texto NEGRO son formulas: no las toques.</t>
        </is>
      </c>
    </row>
    <row r="10">
      <c r="A10" s="3" t="inlineStr">
        <is>
          <t>Que hace cada hoja</t>
        </is>
      </c>
    </row>
    <row r="11">
      <c r="A11" s="4" t="inlineStr">
        <is>
          <t xml:space="preserve">  •  Ventas — una fila por venta (o un corte por dia si vendes mucho menudeo).</t>
        </is>
      </c>
    </row>
    <row r="12">
      <c r="A12" s="4" t="inlineStr">
        <is>
          <t xml:space="preserve">  •  Gastos — registra TODO, hasta los $180 de la papeleria. Los gastos chicos sin registrar son la fuga mas comun.</t>
        </is>
      </c>
    </row>
    <row r="13">
      <c r="A13" s="4" t="inlineStr">
        <is>
          <t xml:space="preserve">  •  Por cobrar y por pagar — el dinero que ya vendiste pero no has cobrado, y lo que debes.</t>
        </is>
      </c>
    </row>
    <row r="14">
      <c r="A14" s="4" t="inlineStr">
        <is>
          <t xml:space="preserve">  •  Inventario — lo justo para no quedarte sin lo que mas vendes.</t>
        </is>
      </c>
    </row>
    <row r="15">
      <c r="A15" s="4" t="inlineStr">
        <is>
          <t xml:space="preserve">  •  Resumen mensual — cambias el mes y te pinta el mes completo.</t>
        </is>
      </c>
    </row>
    <row r="17">
      <c r="A17" s="3" t="inlineStr">
        <is>
          <t>Lo unico que tienes que entender</t>
        </is>
      </c>
    </row>
    <row r="18">
      <c r="A18" s="4" t="inlineStr">
        <is>
          <t>En Ventas y en Gastos hay una columna Mes que ya trae la formula =TEXTO(fecha;"aaaa-mm").</t>
        </is>
      </c>
    </row>
    <row r="19">
      <c r="A19" s="4" t="inlineStr">
        <is>
          <t>Esa columna es la que permite que el Resumen sume solo el mes que le pidas. Si agregas filas nuevas,</t>
        </is>
      </c>
    </row>
    <row r="20">
      <c r="A20" s="4" t="inlineStr">
        <is>
          <t>arrastra la formula de la columna Mes hacia abajo o copia una fila existente.</t>
        </is>
      </c>
    </row>
    <row r="22">
      <c r="A22" s="3" t="inlineStr">
        <is>
          <t>Para ver otro mes</t>
        </is>
      </c>
    </row>
    <row r="23">
      <c r="A23" s="4" t="inlineStr">
        <is>
          <t>Ve a la hoja Resumen mensual y cambia la celda B4 al mes que quieras, con formato aaaa-mm (ejemplo: 2026-08).</t>
        </is>
      </c>
    </row>
    <row r="25">
      <c r="A25" s="3" t="inlineStr">
        <is>
          <t>Los datos de ejemplo</t>
        </is>
      </c>
    </row>
    <row r="26">
      <c r="A26" s="4" t="inlineStr">
        <is>
          <t>La plantilla viene con el ejemplo del taller de bicicletas de la guia: julio 2026 con $85,400 de ventas</t>
        </is>
      </c>
    </row>
    <row r="27">
      <c r="A27" s="4" t="inlineStr">
        <is>
          <t>y $61,900 de gastos, utilidad de $23,500 y margen de 27.5%. Borra esas filas cuando empieces con lo tuyo.</t>
        </is>
      </c>
    </row>
    <row r="28">
      <c r="A28" s="4" t="inlineStr">
        <is>
          <t>Para borrarlas: selecciona las filas de ejemplo en Ventas, Gastos y Por cobrar, y elimina el contenido.</t>
        </is>
      </c>
    </row>
    <row r="30">
      <c r="A30" s="3" t="inlineStr">
        <is>
          <t>Cuando esta plantilla se te queda corta</t>
        </is>
      </c>
    </row>
    <row r="31">
      <c r="A31" s="4" t="inlineStr">
        <is>
          <t>Cuando dos personas capturan a la vez, cuando necesitas facturar desde el mismo lugar donde vendes,</t>
        </is>
      </c>
    </row>
    <row r="32">
      <c r="A32" s="4" t="inlineStr">
        <is>
          <t>o cuando te tardas mas en mantener el archivo que en leerlo. Ahi ya toca un sistema.</t>
        </is>
      </c>
    </row>
    <row r="33">
      <c r="A33" s="4" t="inlineStr">
        <is>
          <t>Lo platicamos sin costo en azterion.com/es-mx/agendar/</t>
        </is>
      </c>
    </row>
    <row r="35">
      <c r="A35" s="3" t="inlineStr">
        <is>
          <t>Leyenda</t>
        </is>
      </c>
    </row>
    <row r="36">
      <c r="A36" s="5" t="inlineStr">
        <is>
          <t>Celda que TU llenas</t>
        </is>
      </c>
    </row>
    <row r="37">
      <c r="A37" s="6" t="inlineStr">
        <is>
          <t>Formula automatica — no editar</t>
        </is>
      </c>
    </row>
    <row r="39">
      <c r="A39" s="7" t="inlineStr">
        <is>
          <t>Plantilla gratuita de Azterion (azterion.com). Puedes usarla y modificarla libremente en tu negocio.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6" customWidth="1" min="3" max="3"/>
    <col width="16" customWidth="1" min="4" max="4"/>
    <col width="14" customWidth="1" min="5" max="5"/>
    <col width="13" customWidth="1" min="6" max="6"/>
    <col width="11" customWidth="1" min="7" max="7"/>
  </cols>
  <sheetData>
    <row r="1" ht="22" customHeight="1">
      <c r="A1" s="1" t="inlineStr">
        <is>
          <t>Ventas</t>
        </is>
      </c>
    </row>
    <row r="2" ht="16" customHeight="1">
      <c r="A2" s="2" t="inlineStr">
        <is>
          <t>Una fila por venta. La columna Mes se calcula sola.</t>
        </is>
      </c>
    </row>
    <row r="4" ht="28" customHeight="1">
      <c r="A4" s="8" t="inlineStr">
        <is>
          <t>Fecha</t>
        </is>
      </c>
      <c r="B4" s="8" t="inlineStr">
        <is>
          <t>Concepto o producto</t>
        </is>
      </c>
      <c r="C4" s="8" t="inlineStr">
        <is>
          <t>Cliente</t>
        </is>
      </c>
      <c r="D4" s="8" t="inlineStr">
        <is>
          <t>Forma de pago</t>
        </is>
      </c>
      <c r="E4" s="8" t="inlineStr">
        <is>
          <t>Monto</t>
        </is>
      </c>
      <c r="F4" s="8" t="inlineStr">
        <is>
          <t>¿Facturado?</t>
        </is>
      </c>
      <c r="G4" s="8" t="inlineStr">
        <is>
          <t>Mes</t>
        </is>
      </c>
    </row>
    <row r="5">
      <c r="A5" s="9" t="n">
        <v>46205</v>
      </c>
      <c r="B5" s="5" t="inlineStr">
        <is>
          <t>Servicio de afinacion</t>
        </is>
      </c>
      <c r="C5" s="5" t="inlineStr">
        <is>
          <t>Publico general</t>
        </is>
      </c>
      <c r="D5" s="5" t="inlineStr">
        <is>
          <t>Efectivo</t>
        </is>
      </c>
      <c r="E5" s="10" t="n">
        <v>3200</v>
      </c>
      <c r="F5" s="5" t="inlineStr">
        <is>
          <t>NO</t>
        </is>
      </c>
      <c r="G5" s="11">
        <f>IF(A5="","",TEXT(A5,"yyyy-mm"))</f>
        <v/>
      </c>
    </row>
    <row r="6">
      <c r="A6" s="9" t="n">
        <v>46207</v>
      </c>
      <c r="B6" s="5" t="inlineStr">
        <is>
          <t>Bicicleta rodada 26</t>
        </is>
      </c>
      <c r="C6" s="5" t="inlineStr">
        <is>
          <t>Constructora del Norte</t>
        </is>
      </c>
      <c r="D6" s="5" t="inlineStr">
        <is>
          <t>Transferencia</t>
        </is>
      </c>
      <c r="E6" s="10" t="n">
        <v>18500</v>
      </c>
      <c r="F6" s="5" t="inlineStr">
        <is>
          <t>SI</t>
        </is>
      </c>
      <c r="G6" s="11">
        <f>IF(A6="","",TEXT(A6,"yyyy-mm"))</f>
        <v/>
      </c>
    </row>
    <row r="7">
      <c r="A7" s="9" t="n">
        <v>46211</v>
      </c>
      <c r="B7" s="5" t="inlineStr">
        <is>
          <t>Refacciones y accesorios</t>
        </is>
      </c>
      <c r="C7" s="5" t="inlineStr">
        <is>
          <t>Publico general</t>
        </is>
      </c>
      <c r="D7" s="5" t="inlineStr">
        <is>
          <t>Tarjeta</t>
        </is>
      </c>
      <c r="E7" s="10" t="n">
        <v>6750</v>
      </c>
      <c r="F7" s="5" t="inlineStr">
        <is>
          <t>NO</t>
        </is>
      </c>
      <c r="G7" s="11">
        <f>IF(A7="","",TEXT(A7,"yyyy-mm"))</f>
        <v/>
      </c>
    </row>
    <row r="8">
      <c r="A8" s="9" t="n">
        <v>46214</v>
      </c>
      <c r="B8" s="5" t="inlineStr">
        <is>
          <t>Mantenimiento de flotilla</t>
        </is>
      </c>
      <c r="C8" s="5" t="inlineStr">
        <is>
          <t>Muebleria Lopez</t>
        </is>
      </c>
      <c r="D8" s="5" t="inlineStr">
        <is>
          <t>Transferencia</t>
        </is>
      </c>
      <c r="E8" s="10" t="n">
        <v>12400</v>
      </c>
      <c r="F8" s="5" t="inlineStr">
        <is>
          <t>SI</t>
        </is>
      </c>
      <c r="G8" s="11">
        <f>IF(A8="","",TEXT(A8,"yyyy-mm"))</f>
        <v/>
      </c>
    </row>
    <row r="9">
      <c r="A9" s="9" t="n">
        <v>46218</v>
      </c>
      <c r="B9" s="5" t="inlineStr">
        <is>
          <t>Bicicleta rodada 29</t>
        </is>
      </c>
      <c r="C9" s="5" t="inlineStr">
        <is>
          <t>Publico general</t>
        </is>
      </c>
      <c r="D9" s="5" t="inlineStr">
        <is>
          <t>Tarjeta</t>
        </is>
      </c>
      <c r="E9" s="10" t="n">
        <v>15800</v>
      </c>
      <c r="F9" s="5" t="inlineStr">
        <is>
          <t>SI</t>
        </is>
      </c>
      <c r="G9" s="11">
        <f>IF(A9="","",TEXT(A9,"yyyy-mm"))</f>
        <v/>
      </c>
    </row>
    <row r="10">
      <c r="A10" s="9" t="n">
        <v>46222</v>
      </c>
      <c r="B10" s="5" t="inlineStr">
        <is>
          <t>Servicio de afinacion</t>
        </is>
      </c>
      <c r="C10" s="5" t="inlineStr">
        <is>
          <t>Publico general</t>
        </is>
      </c>
      <c r="D10" s="5" t="inlineStr">
        <is>
          <t>Efectivo</t>
        </is>
      </c>
      <c r="E10" s="10" t="n">
        <v>4100</v>
      </c>
      <c r="F10" s="5" t="inlineStr">
        <is>
          <t>NO</t>
        </is>
      </c>
      <c r="G10" s="11">
        <f>IF(A10="","",TEXT(A10,"yyyy-mm"))</f>
        <v/>
      </c>
    </row>
    <row r="11">
      <c r="A11" s="9" t="n">
        <v>46226</v>
      </c>
      <c r="B11" s="5" t="inlineStr">
        <is>
          <t>Cascos y candados</t>
        </is>
      </c>
      <c r="C11" s="5" t="inlineStr">
        <is>
          <t>Escuela Primaria Juarez</t>
        </is>
      </c>
      <c r="D11" s="5" t="inlineStr">
        <is>
          <t>Transferencia</t>
        </is>
      </c>
      <c r="E11" s="10" t="n">
        <v>8950</v>
      </c>
      <c r="F11" s="5" t="inlineStr">
        <is>
          <t>SI</t>
        </is>
      </c>
      <c r="G11" s="11">
        <f>IF(A11="","",TEXT(A11,"yyyy-mm"))</f>
        <v/>
      </c>
    </row>
    <row r="12">
      <c r="A12" s="9" t="n">
        <v>46229</v>
      </c>
      <c r="B12" s="5" t="inlineStr">
        <is>
          <t>Reparacion de frenos</t>
        </is>
      </c>
      <c r="C12" s="5" t="inlineStr">
        <is>
          <t>Publico general</t>
        </is>
      </c>
      <c r="D12" s="5" t="inlineStr">
        <is>
          <t>Efectivo</t>
        </is>
      </c>
      <c r="E12" s="10" t="n">
        <v>2900</v>
      </c>
      <c r="F12" s="5" t="inlineStr">
        <is>
          <t>NO</t>
        </is>
      </c>
      <c r="G12" s="11">
        <f>IF(A12="","",TEXT(A12,"yyyy-mm"))</f>
        <v/>
      </c>
    </row>
    <row r="13">
      <c r="A13" s="9" t="n">
        <v>46233</v>
      </c>
      <c r="B13" s="5" t="inlineStr">
        <is>
          <t>Bicicleta infantil</t>
        </is>
      </c>
      <c r="C13" s="5" t="inlineStr">
        <is>
          <t>Publico general</t>
        </is>
      </c>
      <c r="D13" s="5" t="inlineStr">
        <is>
          <t>Tarjeta</t>
        </is>
      </c>
      <c r="E13" s="10" t="n">
        <v>12800</v>
      </c>
      <c r="F13" s="5" t="inlineStr">
        <is>
          <t>SI</t>
        </is>
      </c>
      <c r="G13" s="11">
        <f>IF(A13="","",TEXT(A13,"yyyy-mm"))</f>
        <v/>
      </c>
    </row>
    <row r="14">
      <c r="A14" s="9" t="n">
        <v>46238</v>
      </c>
      <c r="B14" s="5" t="inlineStr">
        <is>
          <t>Servicio de afinacion</t>
        </is>
      </c>
      <c r="C14" s="5" t="inlineStr">
        <is>
          <t>Publico general</t>
        </is>
      </c>
      <c r="D14" s="5" t="inlineStr">
        <is>
          <t>Efectivo</t>
        </is>
      </c>
      <c r="E14" s="10" t="n">
        <v>3500</v>
      </c>
      <c r="F14" s="5" t="inlineStr">
        <is>
          <t>NO</t>
        </is>
      </c>
      <c r="G14" s="11">
        <f>IF(A14="","",TEXT(A14,"yyyy-mm"))</f>
        <v/>
      </c>
    </row>
    <row r="15">
      <c r="A15" s="9" t="n">
        <v>46246</v>
      </c>
      <c r="B15" s="5" t="inlineStr">
        <is>
          <t>Bicicleta rodada 26</t>
        </is>
      </c>
      <c r="C15" s="5" t="inlineStr">
        <is>
          <t>Publico general</t>
        </is>
      </c>
      <c r="D15" s="5" t="inlineStr">
        <is>
          <t>Transferencia</t>
        </is>
      </c>
      <c r="E15" s="10" t="n">
        <v>18500</v>
      </c>
      <c r="F15" s="5" t="inlineStr">
        <is>
          <t>SI</t>
        </is>
      </c>
      <c r="G15" s="11">
        <f>IF(A15="","",TEXT(A15,"yyyy-mm"))</f>
        <v/>
      </c>
    </row>
    <row r="16">
      <c r="A16" s="9" t="n"/>
      <c r="B16" s="5" t="n"/>
      <c r="C16" s="5" t="n"/>
      <c r="D16" s="5" t="n"/>
      <c r="E16" s="10" t="n"/>
      <c r="F16" s="5" t="n"/>
      <c r="G16" s="11">
        <f>IF(A16="","",TEXT(A16,"yyyy-mm"))</f>
        <v/>
      </c>
    </row>
    <row r="17">
      <c r="A17" s="9" t="n"/>
      <c r="B17" s="5" t="n"/>
      <c r="C17" s="5" t="n"/>
      <c r="D17" s="5" t="n"/>
      <c r="E17" s="10" t="n"/>
      <c r="F17" s="5" t="n"/>
      <c r="G17" s="11">
        <f>IF(A17="","",TEXT(A17,"yyyy-mm"))</f>
        <v/>
      </c>
    </row>
    <row r="18">
      <c r="A18" s="9" t="n"/>
      <c r="B18" s="5" t="n"/>
      <c r="C18" s="5" t="n"/>
      <c r="D18" s="5" t="n"/>
      <c r="E18" s="10" t="n"/>
      <c r="F18" s="5" t="n"/>
      <c r="G18" s="11">
        <f>IF(A18="","",TEXT(A18,"yyyy-mm"))</f>
        <v/>
      </c>
    </row>
    <row r="19">
      <c r="A19" s="9" t="n"/>
      <c r="B19" s="5" t="n"/>
      <c r="C19" s="5" t="n"/>
      <c r="D19" s="5" t="n"/>
      <c r="E19" s="10" t="n"/>
      <c r="F19" s="5" t="n"/>
      <c r="G19" s="11">
        <f>IF(A19="","",TEXT(A19,"yyyy-mm"))</f>
        <v/>
      </c>
    </row>
    <row r="20">
      <c r="A20" s="9" t="n"/>
      <c r="B20" s="5" t="n"/>
      <c r="C20" s="5" t="n"/>
      <c r="D20" s="5" t="n"/>
      <c r="E20" s="10" t="n"/>
      <c r="F20" s="5" t="n"/>
      <c r="G20" s="11">
        <f>IF(A20="","",TEXT(A20,"yyyy-mm"))</f>
        <v/>
      </c>
    </row>
    <row r="21">
      <c r="A21" s="9" t="n"/>
      <c r="B21" s="5" t="n"/>
      <c r="C21" s="5" t="n"/>
      <c r="D21" s="5" t="n"/>
      <c r="E21" s="10" t="n"/>
      <c r="F21" s="5" t="n"/>
      <c r="G21" s="11">
        <f>IF(A21="","",TEXT(A21,"yyyy-mm"))</f>
        <v/>
      </c>
    </row>
    <row r="22">
      <c r="A22" s="9" t="n"/>
      <c r="B22" s="5" t="n"/>
      <c r="C22" s="5" t="n"/>
      <c r="D22" s="5" t="n"/>
      <c r="E22" s="10" t="n"/>
      <c r="F22" s="5" t="n"/>
      <c r="G22" s="11">
        <f>IF(A22="","",TEXT(A22,"yyyy-mm"))</f>
        <v/>
      </c>
    </row>
    <row r="23">
      <c r="A23" s="9" t="n"/>
      <c r="B23" s="5" t="n"/>
      <c r="C23" s="5" t="n"/>
      <c r="D23" s="5" t="n"/>
      <c r="E23" s="10" t="n"/>
      <c r="F23" s="5" t="n"/>
      <c r="G23" s="11">
        <f>IF(A23="","",TEXT(A23,"yyyy-mm"))</f>
        <v/>
      </c>
    </row>
    <row r="24">
      <c r="A24" s="9" t="n"/>
      <c r="B24" s="5" t="n"/>
      <c r="C24" s="5" t="n"/>
      <c r="D24" s="5" t="n"/>
      <c r="E24" s="10" t="n"/>
      <c r="F24" s="5" t="n"/>
      <c r="G24" s="11">
        <f>IF(A24="","",TEXT(A24,"yyyy-mm"))</f>
        <v/>
      </c>
    </row>
    <row r="25">
      <c r="A25" s="9" t="n"/>
      <c r="B25" s="5" t="n"/>
      <c r="C25" s="5" t="n"/>
      <c r="D25" s="5" t="n"/>
      <c r="E25" s="10" t="n"/>
      <c r="F25" s="5" t="n"/>
      <c r="G25" s="11">
        <f>IF(A25="","",TEXT(A25,"yyyy-mm"))</f>
        <v/>
      </c>
    </row>
    <row r="26">
      <c r="A26" s="9" t="n"/>
      <c r="B26" s="5" t="n"/>
      <c r="C26" s="5" t="n"/>
      <c r="D26" s="5" t="n"/>
      <c r="E26" s="10" t="n"/>
      <c r="F26" s="5" t="n"/>
      <c r="G26" s="11">
        <f>IF(A26="","",TEXT(A26,"yyyy-mm"))</f>
        <v/>
      </c>
    </row>
    <row r="27">
      <c r="A27" s="9" t="n"/>
      <c r="B27" s="5" t="n"/>
      <c r="C27" s="5" t="n"/>
      <c r="D27" s="5" t="n"/>
      <c r="E27" s="10" t="n"/>
      <c r="F27" s="5" t="n"/>
      <c r="G27" s="11">
        <f>IF(A27="","",TEXT(A27,"yyyy-mm"))</f>
        <v/>
      </c>
    </row>
    <row r="28">
      <c r="A28" s="9" t="n"/>
      <c r="B28" s="5" t="n"/>
      <c r="C28" s="5" t="n"/>
      <c r="D28" s="5" t="n"/>
      <c r="E28" s="10" t="n"/>
      <c r="F28" s="5" t="n"/>
      <c r="G28" s="11">
        <f>IF(A28="","",TEXT(A28,"yyyy-mm"))</f>
        <v/>
      </c>
    </row>
    <row r="29">
      <c r="A29" s="9" t="n"/>
      <c r="B29" s="5" t="n"/>
      <c r="C29" s="5" t="n"/>
      <c r="D29" s="5" t="n"/>
      <c r="E29" s="10" t="n"/>
      <c r="F29" s="5" t="n"/>
      <c r="G29" s="11">
        <f>IF(A29="","",TEXT(A29,"yyyy-mm"))</f>
        <v/>
      </c>
    </row>
    <row r="30">
      <c r="A30" s="9" t="n"/>
      <c r="B30" s="5" t="n"/>
      <c r="C30" s="5" t="n"/>
      <c r="D30" s="5" t="n"/>
      <c r="E30" s="10" t="n"/>
      <c r="F30" s="5" t="n"/>
      <c r="G30" s="11">
        <f>IF(A30="","",TEXT(A30,"yyyy-mm"))</f>
        <v/>
      </c>
    </row>
    <row r="31">
      <c r="A31" s="9" t="n"/>
      <c r="B31" s="5" t="n"/>
      <c r="C31" s="5" t="n"/>
      <c r="D31" s="5" t="n"/>
      <c r="E31" s="10" t="n"/>
      <c r="F31" s="5" t="n"/>
      <c r="G31" s="11">
        <f>IF(A31="","",TEXT(A31,"yyyy-mm"))</f>
        <v/>
      </c>
    </row>
    <row r="32">
      <c r="A32" s="9" t="n"/>
      <c r="B32" s="5" t="n"/>
      <c r="C32" s="5" t="n"/>
      <c r="D32" s="5" t="n"/>
      <c r="E32" s="10" t="n"/>
      <c r="F32" s="5" t="n"/>
      <c r="G32" s="11">
        <f>IF(A32="","",TEXT(A32,"yyyy-mm"))</f>
        <v/>
      </c>
    </row>
    <row r="33">
      <c r="A33" s="9" t="n"/>
      <c r="B33" s="5" t="n"/>
      <c r="C33" s="5" t="n"/>
      <c r="D33" s="5" t="n"/>
      <c r="E33" s="10" t="n"/>
      <c r="F33" s="5" t="n"/>
      <c r="G33" s="11">
        <f>IF(A33="","",TEXT(A33,"yyyy-mm"))</f>
        <v/>
      </c>
    </row>
    <row r="34">
      <c r="A34" s="9" t="n"/>
      <c r="B34" s="5" t="n"/>
      <c r="C34" s="5" t="n"/>
      <c r="D34" s="5" t="n"/>
      <c r="E34" s="10" t="n"/>
      <c r="F34" s="5" t="n"/>
      <c r="G34" s="11">
        <f>IF(A34="","",TEXT(A34,"yyyy-mm"))</f>
        <v/>
      </c>
    </row>
    <row r="35">
      <c r="A35" s="9" t="n"/>
      <c r="B35" s="5" t="n"/>
      <c r="C35" s="5" t="n"/>
      <c r="D35" s="5" t="n"/>
      <c r="E35" s="10" t="n"/>
      <c r="F35" s="5" t="n"/>
      <c r="G35" s="11">
        <f>IF(A35="","",TEXT(A35,"yyyy-mm"))</f>
        <v/>
      </c>
    </row>
    <row r="36">
      <c r="A36" s="9" t="n"/>
      <c r="B36" s="5" t="n"/>
      <c r="C36" s="5" t="n"/>
      <c r="D36" s="5" t="n"/>
      <c r="E36" s="10" t="n"/>
      <c r="F36" s="5" t="n"/>
      <c r="G36" s="11">
        <f>IF(A36="","",TEXT(A36,"yyyy-mm"))</f>
        <v/>
      </c>
    </row>
    <row r="37">
      <c r="A37" s="9" t="n"/>
      <c r="B37" s="5" t="n"/>
      <c r="C37" s="5" t="n"/>
      <c r="D37" s="5" t="n"/>
      <c r="E37" s="10" t="n"/>
      <c r="F37" s="5" t="n"/>
      <c r="G37" s="11">
        <f>IF(A37="","",TEXT(A37,"yyyy-mm"))</f>
        <v/>
      </c>
    </row>
    <row r="38">
      <c r="A38" s="9" t="n"/>
      <c r="B38" s="5" t="n"/>
      <c r="C38" s="5" t="n"/>
      <c r="D38" s="5" t="n"/>
      <c r="E38" s="10" t="n"/>
      <c r="F38" s="5" t="n"/>
      <c r="G38" s="11">
        <f>IF(A38="","",TEXT(A38,"yyyy-mm"))</f>
        <v/>
      </c>
    </row>
    <row r="39">
      <c r="A39" s="9" t="n"/>
      <c r="B39" s="5" t="n"/>
      <c r="C39" s="5" t="n"/>
      <c r="D39" s="5" t="n"/>
      <c r="E39" s="10" t="n"/>
      <c r="F39" s="5" t="n"/>
      <c r="G39" s="11">
        <f>IF(A39="","",TEXT(A39,"yyyy-mm"))</f>
        <v/>
      </c>
    </row>
    <row r="40">
      <c r="A40" s="9" t="n"/>
      <c r="B40" s="5" t="n"/>
      <c r="C40" s="5" t="n"/>
      <c r="D40" s="5" t="n"/>
      <c r="E40" s="10" t="n"/>
      <c r="F40" s="5" t="n"/>
      <c r="G40" s="11">
        <f>IF(A40="","",TEXT(A40,"yyyy-mm"))</f>
        <v/>
      </c>
    </row>
    <row r="41">
      <c r="A41" s="9" t="n"/>
      <c r="B41" s="5" t="n"/>
      <c r="C41" s="5" t="n"/>
      <c r="D41" s="5" t="n"/>
      <c r="E41" s="10" t="n"/>
      <c r="F41" s="5" t="n"/>
      <c r="G41" s="11">
        <f>IF(A41="","",TEXT(A41,"yyyy-mm"))</f>
        <v/>
      </c>
    </row>
    <row r="42">
      <c r="A42" s="9" t="n"/>
      <c r="B42" s="5" t="n"/>
      <c r="C42" s="5" t="n"/>
      <c r="D42" s="5" t="n"/>
      <c r="E42" s="10" t="n"/>
      <c r="F42" s="5" t="n"/>
      <c r="G42" s="11">
        <f>IF(A42="","",TEXT(A42,"yyyy-mm"))</f>
        <v/>
      </c>
    </row>
    <row r="43">
      <c r="A43" s="9" t="n"/>
      <c r="B43" s="5" t="n"/>
      <c r="C43" s="5" t="n"/>
      <c r="D43" s="5" t="n"/>
      <c r="E43" s="10" t="n"/>
      <c r="F43" s="5" t="n"/>
      <c r="G43" s="11">
        <f>IF(A43="","",TEXT(A43,"yyyy-mm"))</f>
        <v/>
      </c>
    </row>
    <row r="44">
      <c r="A44" s="9" t="n"/>
      <c r="B44" s="5" t="n"/>
      <c r="C44" s="5" t="n"/>
      <c r="D44" s="5" t="n"/>
      <c r="E44" s="10" t="n"/>
      <c r="F44" s="5" t="n"/>
      <c r="G44" s="11">
        <f>IF(A44="","",TEXT(A44,"yyyy-mm"))</f>
        <v/>
      </c>
    </row>
    <row r="45">
      <c r="A45" s="9" t="n"/>
      <c r="B45" s="5" t="n"/>
      <c r="C45" s="5" t="n"/>
      <c r="D45" s="5" t="n"/>
      <c r="E45" s="10" t="n"/>
      <c r="F45" s="5" t="n"/>
      <c r="G45" s="11">
        <f>IF(A45="","",TEXT(A45,"yyyy-mm"))</f>
        <v/>
      </c>
    </row>
    <row r="46">
      <c r="A46" s="9" t="n"/>
      <c r="B46" s="5" t="n"/>
      <c r="C46" s="5" t="n"/>
      <c r="D46" s="5" t="n"/>
      <c r="E46" s="10" t="n"/>
      <c r="F46" s="5" t="n"/>
      <c r="G46" s="11">
        <f>IF(A46="","",TEXT(A46,"yyyy-mm"))</f>
        <v/>
      </c>
    </row>
    <row r="47">
      <c r="A47" s="9" t="n"/>
      <c r="B47" s="5" t="n"/>
      <c r="C47" s="5" t="n"/>
      <c r="D47" s="5" t="n"/>
      <c r="E47" s="10" t="n"/>
      <c r="F47" s="5" t="n"/>
      <c r="G47" s="11">
        <f>IF(A47="","",TEXT(A47,"yyyy-mm"))</f>
        <v/>
      </c>
    </row>
    <row r="48">
      <c r="A48" s="9" t="n"/>
      <c r="B48" s="5" t="n"/>
      <c r="C48" s="5" t="n"/>
      <c r="D48" s="5" t="n"/>
      <c r="E48" s="10" t="n"/>
      <c r="F48" s="5" t="n"/>
      <c r="G48" s="11">
        <f>IF(A48="","",TEXT(A48,"yyyy-mm"))</f>
        <v/>
      </c>
    </row>
    <row r="49">
      <c r="A49" s="9" t="n"/>
      <c r="B49" s="5" t="n"/>
      <c r="C49" s="5" t="n"/>
      <c r="D49" s="5" t="n"/>
      <c r="E49" s="10" t="n"/>
      <c r="F49" s="5" t="n"/>
      <c r="G49" s="11">
        <f>IF(A49="","",TEXT(A49,"yyyy-mm"))</f>
        <v/>
      </c>
    </row>
    <row r="50">
      <c r="A50" s="9" t="n"/>
      <c r="B50" s="5" t="n"/>
      <c r="C50" s="5" t="n"/>
      <c r="D50" s="5" t="n"/>
      <c r="E50" s="10" t="n"/>
      <c r="F50" s="5" t="n"/>
      <c r="G50" s="11">
        <f>IF(A50="","",TEXT(A50,"yyyy-mm"))</f>
        <v/>
      </c>
    </row>
    <row r="51">
      <c r="A51" s="9" t="n"/>
      <c r="B51" s="5" t="n"/>
      <c r="C51" s="5" t="n"/>
      <c r="D51" s="5" t="n"/>
      <c r="E51" s="10" t="n"/>
      <c r="F51" s="5" t="n"/>
      <c r="G51" s="11">
        <f>IF(A51="","",TEXT(A51,"yyyy-mm"))</f>
        <v/>
      </c>
    </row>
    <row r="52">
      <c r="A52" s="9" t="n"/>
      <c r="B52" s="5" t="n"/>
      <c r="C52" s="5" t="n"/>
      <c r="D52" s="5" t="n"/>
      <c r="E52" s="10" t="n"/>
      <c r="F52" s="5" t="n"/>
      <c r="G52" s="11">
        <f>IF(A52="","",TEXT(A52,"yyyy-mm"))</f>
        <v/>
      </c>
    </row>
    <row r="53">
      <c r="A53" s="9" t="n"/>
      <c r="B53" s="5" t="n"/>
      <c r="C53" s="5" t="n"/>
      <c r="D53" s="5" t="n"/>
      <c r="E53" s="10" t="n"/>
      <c r="F53" s="5" t="n"/>
      <c r="G53" s="11">
        <f>IF(A53="","",TEXT(A53,"yyyy-mm"))</f>
        <v/>
      </c>
    </row>
    <row r="54">
      <c r="A54" s="9" t="n"/>
      <c r="B54" s="5" t="n"/>
      <c r="C54" s="5" t="n"/>
      <c r="D54" s="5" t="n"/>
      <c r="E54" s="10" t="n"/>
      <c r="F54" s="5" t="n"/>
      <c r="G54" s="11">
        <f>IF(A54="","",TEXT(A54,"yyyy-mm"))</f>
        <v/>
      </c>
    </row>
    <row r="55">
      <c r="A55" s="9" t="n"/>
      <c r="B55" s="5" t="n"/>
      <c r="C55" s="5" t="n"/>
      <c r="D55" s="5" t="n"/>
      <c r="E55" s="10" t="n"/>
      <c r="F55" s="5" t="n"/>
      <c r="G55" s="11">
        <f>IF(A55="","",TEXT(A55,"yyyy-mm"))</f>
        <v/>
      </c>
    </row>
    <row r="56">
      <c r="A56" s="9" t="n"/>
      <c r="B56" s="5" t="n"/>
      <c r="C56" s="5" t="n"/>
      <c r="D56" s="5" t="n"/>
      <c r="E56" s="10" t="n"/>
      <c r="F56" s="5" t="n"/>
      <c r="G56" s="11">
        <f>IF(A56="","",TEXT(A56,"yyyy-mm"))</f>
        <v/>
      </c>
    </row>
    <row r="57">
      <c r="A57" s="9" t="n"/>
      <c r="B57" s="5" t="n"/>
      <c r="C57" s="5" t="n"/>
      <c r="D57" s="5" t="n"/>
      <c r="E57" s="10" t="n"/>
      <c r="F57" s="5" t="n"/>
      <c r="G57" s="11">
        <f>IF(A57="","",TEXT(A57,"yyyy-mm"))</f>
        <v/>
      </c>
    </row>
    <row r="58">
      <c r="A58" s="9" t="n"/>
      <c r="B58" s="5" t="n"/>
      <c r="C58" s="5" t="n"/>
      <c r="D58" s="5" t="n"/>
      <c r="E58" s="10" t="n"/>
      <c r="F58" s="5" t="n"/>
      <c r="G58" s="11">
        <f>IF(A58="","",TEXT(A58,"yyyy-mm"))</f>
        <v/>
      </c>
    </row>
    <row r="59">
      <c r="A59" s="9" t="n"/>
      <c r="B59" s="5" t="n"/>
      <c r="C59" s="5" t="n"/>
      <c r="D59" s="5" t="n"/>
      <c r="E59" s="10" t="n"/>
      <c r="F59" s="5" t="n"/>
      <c r="G59" s="11">
        <f>IF(A59="","",TEXT(A59,"yyyy-mm"))</f>
        <v/>
      </c>
    </row>
    <row r="60">
      <c r="A60" s="9" t="n"/>
      <c r="B60" s="5" t="n"/>
      <c r="C60" s="5" t="n"/>
      <c r="D60" s="5" t="n"/>
      <c r="E60" s="10" t="n"/>
      <c r="F60" s="5" t="n"/>
      <c r="G60" s="11">
        <f>IF(A60="","",TEXT(A60,"yyyy-mm"))</f>
        <v/>
      </c>
    </row>
    <row r="61">
      <c r="A61" s="9" t="n"/>
      <c r="B61" s="5" t="n"/>
      <c r="C61" s="5" t="n"/>
      <c r="D61" s="5" t="n"/>
      <c r="E61" s="10" t="n"/>
      <c r="F61" s="5" t="n"/>
      <c r="G61" s="11">
        <f>IF(A61="","",TEXT(A61,"yyyy-mm"))</f>
        <v/>
      </c>
    </row>
    <row r="62">
      <c r="A62" s="9" t="n"/>
      <c r="B62" s="5" t="n"/>
      <c r="C62" s="5" t="n"/>
      <c r="D62" s="5" t="n"/>
      <c r="E62" s="10" t="n"/>
      <c r="F62" s="5" t="n"/>
      <c r="G62" s="11">
        <f>IF(A62="","",TEXT(A62,"yyyy-mm"))</f>
        <v/>
      </c>
    </row>
    <row r="63">
      <c r="A63" s="9" t="n"/>
      <c r="B63" s="5" t="n"/>
      <c r="C63" s="5" t="n"/>
      <c r="D63" s="5" t="n"/>
      <c r="E63" s="10" t="n"/>
      <c r="F63" s="5" t="n"/>
      <c r="G63" s="11">
        <f>IF(A63="","",TEXT(A63,"yyyy-mm"))</f>
        <v/>
      </c>
    </row>
    <row r="64">
      <c r="A64" s="9" t="n"/>
      <c r="B64" s="5" t="n"/>
      <c r="C64" s="5" t="n"/>
      <c r="D64" s="5" t="n"/>
      <c r="E64" s="10" t="n"/>
      <c r="F64" s="5" t="n"/>
      <c r="G64" s="11">
        <f>IF(A64="","",TEXT(A64,"yyyy-mm"))</f>
        <v/>
      </c>
    </row>
    <row r="65">
      <c r="A65" s="9" t="n"/>
      <c r="B65" s="5" t="n"/>
      <c r="C65" s="5" t="n"/>
      <c r="D65" s="5" t="n"/>
      <c r="E65" s="10" t="n"/>
      <c r="F65" s="5" t="n"/>
      <c r="G65" s="11">
        <f>IF(A65="","",TEXT(A65,"yyyy-mm"))</f>
        <v/>
      </c>
    </row>
    <row r="66">
      <c r="A66" s="9" t="n"/>
      <c r="B66" s="5" t="n"/>
      <c r="C66" s="5" t="n"/>
      <c r="D66" s="5" t="n"/>
      <c r="E66" s="10" t="n"/>
      <c r="F66" s="5" t="n"/>
      <c r="G66" s="11">
        <f>IF(A66="","",TEXT(A66,"yyyy-mm"))</f>
        <v/>
      </c>
    </row>
    <row r="67">
      <c r="A67" s="9" t="n"/>
      <c r="B67" s="5" t="n"/>
      <c r="C67" s="5" t="n"/>
      <c r="D67" s="5" t="n"/>
      <c r="E67" s="10" t="n"/>
      <c r="F67" s="5" t="n"/>
      <c r="G67" s="11">
        <f>IF(A67="","",TEXT(A67,"yyyy-mm"))</f>
        <v/>
      </c>
    </row>
    <row r="68">
      <c r="A68" s="9" t="n"/>
      <c r="B68" s="5" t="n"/>
      <c r="C68" s="5" t="n"/>
      <c r="D68" s="5" t="n"/>
      <c r="E68" s="10" t="n"/>
      <c r="F68" s="5" t="n"/>
      <c r="G68" s="11">
        <f>IF(A68="","",TEXT(A68,"yyyy-mm"))</f>
        <v/>
      </c>
    </row>
    <row r="69">
      <c r="A69" s="9" t="n"/>
      <c r="B69" s="5" t="n"/>
      <c r="C69" s="5" t="n"/>
      <c r="D69" s="5" t="n"/>
      <c r="E69" s="10" t="n"/>
      <c r="F69" s="5" t="n"/>
      <c r="G69" s="11">
        <f>IF(A69="","",TEXT(A69,"yyyy-mm"))</f>
        <v/>
      </c>
    </row>
    <row r="70">
      <c r="A70" s="9" t="n"/>
      <c r="B70" s="5" t="n"/>
      <c r="C70" s="5" t="n"/>
      <c r="D70" s="5" t="n"/>
      <c r="E70" s="10" t="n"/>
      <c r="F70" s="5" t="n"/>
      <c r="G70" s="11">
        <f>IF(A70="","",TEXT(A70,"yyyy-mm"))</f>
        <v/>
      </c>
    </row>
    <row r="71">
      <c r="A71" s="9" t="n"/>
      <c r="B71" s="5" t="n"/>
      <c r="C71" s="5" t="n"/>
      <c r="D71" s="5" t="n"/>
      <c r="E71" s="10" t="n"/>
      <c r="F71" s="5" t="n"/>
      <c r="G71" s="11">
        <f>IF(A71="","",TEXT(A71,"yyyy-mm"))</f>
        <v/>
      </c>
    </row>
    <row r="72">
      <c r="A72" s="9" t="n"/>
      <c r="B72" s="5" t="n"/>
      <c r="C72" s="5" t="n"/>
      <c r="D72" s="5" t="n"/>
      <c r="E72" s="10" t="n"/>
      <c r="F72" s="5" t="n"/>
      <c r="G72" s="11">
        <f>IF(A72="","",TEXT(A72,"yyyy-mm"))</f>
        <v/>
      </c>
    </row>
    <row r="73">
      <c r="A73" s="9" t="n"/>
      <c r="B73" s="5" t="n"/>
      <c r="C73" s="5" t="n"/>
      <c r="D73" s="5" t="n"/>
      <c r="E73" s="10" t="n"/>
      <c r="F73" s="5" t="n"/>
      <c r="G73" s="11">
        <f>IF(A73="","",TEXT(A73,"yyyy-mm"))</f>
        <v/>
      </c>
    </row>
    <row r="74">
      <c r="A74" s="9" t="n"/>
      <c r="B74" s="5" t="n"/>
      <c r="C74" s="5" t="n"/>
      <c r="D74" s="5" t="n"/>
      <c r="E74" s="10" t="n"/>
      <c r="F74" s="5" t="n"/>
      <c r="G74" s="11">
        <f>IF(A74="","",TEXT(A74,"yyyy-mm"))</f>
        <v/>
      </c>
    </row>
    <row r="75">
      <c r="A75" s="9" t="n"/>
      <c r="B75" s="5" t="n"/>
      <c r="C75" s="5" t="n"/>
      <c r="D75" s="5" t="n"/>
      <c r="E75" s="10" t="n"/>
      <c r="F75" s="5" t="n"/>
      <c r="G75" s="11">
        <f>IF(A75="","",TEXT(A75,"yyyy-mm"))</f>
        <v/>
      </c>
    </row>
    <row r="76">
      <c r="A76" s="9" t="n"/>
      <c r="B76" s="5" t="n"/>
      <c r="C76" s="5" t="n"/>
      <c r="D76" s="5" t="n"/>
      <c r="E76" s="10" t="n"/>
      <c r="F76" s="5" t="n"/>
      <c r="G76" s="11">
        <f>IF(A76="","",TEXT(A76,"yyyy-mm"))</f>
        <v/>
      </c>
    </row>
    <row r="77">
      <c r="A77" s="9" t="n"/>
      <c r="B77" s="5" t="n"/>
      <c r="C77" s="5" t="n"/>
      <c r="D77" s="5" t="n"/>
      <c r="E77" s="10" t="n"/>
      <c r="F77" s="5" t="n"/>
      <c r="G77" s="11">
        <f>IF(A77="","",TEXT(A77,"yyyy-mm"))</f>
        <v/>
      </c>
    </row>
    <row r="78">
      <c r="A78" s="9" t="n"/>
      <c r="B78" s="5" t="n"/>
      <c r="C78" s="5" t="n"/>
      <c r="D78" s="5" t="n"/>
      <c r="E78" s="10" t="n"/>
      <c r="F78" s="5" t="n"/>
      <c r="G78" s="11">
        <f>IF(A78="","",TEXT(A78,"yyyy-mm"))</f>
        <v/>
      </c>
    </row>
    <row r="79">
      <c r="A79" s="9" t="n"/>
      <c r="B79" s="5" t="n"/>
      <c r="C79" s="5" t="n"/>
      <c r="D79" s="5" t="n"/>
      <c r="E79" s="10" t="n"/>
      <c r="F79" s="5" t="n"/>
      <c r="G79" s="11">
        <f>IF(A79="","",TEXT(A79,"yyyy-mm"))</f>
        <v/>
      </c>
    </row>
    <row r="80">
      <c r="A80" s="9" t="n"/>
      <c r="B80" s="5" t="n"/>
      <c r="C80" s="5" t="n"/>
      <c r="D80" s="5" t="n"/>
      <c r="E80" s="10" t="n"/>
      <c r="F80" s="5" t="n"/>
      <c r="G80" s="11">
        <f>IF(A80="","",TEXT(A80,"yyyy-mm"))</f>
        <v/>
      </c>
    </row>
    <row r="81">
      <c r="A81" s="9" t="n"/>
      <c r="B81" s="5" t="n"/>
      <c r="C81" s="5" t="n"/>
      <c r="D81" s="5" t="n"/>
      <c r="E81" s="10" t="n"/>
      <c r="F81" s="5" t="n"/>
      <c r="G81" s="11">
        <f>IF(A81="","",TEXT(A81,"yyyy-mm"))</f>
        <v/>
      </c>
    </row>
    <row r="82">
      <c r="A82" s="9" t="n"/>
      <c r="B82" s="5" t="n"/>
      <c r="C82" s="5" t="n"/>
      <c r="D82" s="5" t="n"/>
      <c r="E82" s="10" t="n"/>
      <c r="F82" s="5" t="n"/>
      <c r="G82" s="11">
        <f>IF(A82="","",TEXT(A82,"yyyy-mm"))</f>
        <v/>
      </c>
    </row>
    <row r="83">
      <c r="A83" s="9" t="n"/>
      <c r="B83" s="5" t="n"/>
      <c r="C83" s="5" t="n"/>
      <c r="D83" s="5" t="n"/>
      <c r="E83" s="10" t="n"/>
      <c r="F83" s="5" t="n"/>
      <c r="G83" s="11">
        <f>IF(A83="","",TEXT(A83,"yyyy-mm"))</f>
        <v/>
      </c>
    </row>
    <row r="84">
      <c r="A84" s="9" t="n"/>
      <c r="B84" s="5" t="n"/>
      <c r="C84" s="5" t="n"/>
      <c r="D84" s="5" t="n"/>
      <c r="E84" s="10" t="n"/>
      <c r="F84" s="5" t="n"/>
      <c r="G84" s="11">
        <f>IF(A84="","",TEXT(A84,"yyyy-mm"))</f>
        <v/>
      </c>
    </row>
    <row r="85">
      <c r="A85" s="9" t="n"/>
      <c r="B85" s="5" t="n"/>
      <c r="C85" s="5" t="n"/>
      <c r="D85" s="5" t="n"/>
      <c r="E85" s="10" t="n"/>
      <c r="F85" s="5" t="n"/>
      <c r="G85" s="11">
        <f>IF(A85="","",TEXT(A85,"yyyy-mm"))</f>
        <v/>
      </c>
    </row>
    <row r="86">
      <c r="A86" s="9" t="n"/>
      <c r="B86" s="5" t="n"/>
      <c r="C86" s="5" t="n"/>
      <c r="D86" s="5" t="n"/>
      <c r="E86" s="10" t="n"/>
      <c r="F86" s="5" t="n"/>
      <c r="G86" s="11">
        <f>IF(A86="","",TEXT(A86,"yyyy-mm"))</f>
        <v/>
      </c>
    </row>
    <row r="87">
      <c r="A87" s="9" t="n"/>
      <c r="B87" s="5" t="n"/>
      <c r="C87" s="5" t="n"/>
      <c r="D87" s="5" t="n"/>
      <c r="E87" s="10" t="n"/>
      <c r="F87" s="5" t="n"/>
      <c r="G87" s="11">
        <f>IF(A87="","",TEXT(A87,"yyyy-mm"))</f>
        <v/>
      </c>
    </row>
    <row r="88">
      <c r="A88" s="9" t="n"/>
      <c r="B88" s="5" t="n"/>
      <c r="C88" s="5" t="n"/>
      <c r="D88" s="5" t="n"/>
      <c r="E88" s="10" t="n"/>
      <c r="F88" s="5" t="n"/>
      <c r="G88" s="11">
        <f>IF(A88="","",TEXT(A88,"yyyy-mm"))</f>
        <v/>
      </c>
    </row>
    <row r="89">
      <c r="A89" s="9" t="n"/>
      <c r="B89" s="5" t="n"/>
      <c r="C89" s="5" t="n"/>
      <c r="D89" s="5" t="n"/>
      <c r="E89" s="10" t="n"/>
      <c r="F89" s="5" t="n"/>
      <c r="G89" s="11">
        <f>IF(A89="","",TEXT(A89,"yyyy-mm"))</f>
        <v/>
      </c>
    </row>
    <row r="90">
      <c r="A90" s="9" t="n"/>
      <c r="B90" s="5" t="n"/>
      <c r="C90" s="5" t="n"/>
      <c r="D90" s="5" t="n"/>
      <c r="E90" s="10" t="n"/>
      <c r="F90" s="5" t="n"/>
      <c r="G90" s="11">
        <f>IF(A90="","",TEXT(A90,"yyyy-mm"))</f>
        <v/>
      </c>
    </row>
    <row r="91">
      <c r="A91" s="9" t="n"/>
      <c r="B91" s="5" t="n"/>
      <c r="C91" s="5" t="n"/>
      <c r="D91" s="5" t="n"/>
      <c r="E91" s="10" t="n"/>
      <c r="F91" s="5" t="n"/>
      <c r="G91" s="11">
        <f>IF(A91="","",TEXT(A91,"yyyy-mm"))</f>
        <v/>
      </c>
    </row>
    <row r="92">
      <c r="A92" s="9" t="n"/>
      <c r="B92" s="5" t="n"/>
      <c r="C92" s="5" t="n"/>
      <c r="D92" s="5" t="n"/>
      <c r="E92" s="10" t="n"/>
      <c r="F92" s="5" t="n"/>
      <c r="G92" s="11">
        <f>IF(A92="","",TEXT(A92,"yyyy-mm"))</f>
        <v/>
      </c>
    </row>
    <row r="93">
      <c r="A93" s="9" t="n"/>
      <c r="B93" s="5" t="n"/>
      <c r="C93" s="5" t="n"/>
      <c r="D93" s="5" t="n"/>
      <c r="E93" s="10" t="n"/>
      <c r="F93" s="5" t="n"/>
      <c r="G93" s="11">
        <f>IF(A93="","",TEXT(A93,"yyyy-mm"))</f>
        <v/>
      </c>
    </row>
    <row r="94">
      <c r="A94" s="9" t="n"/>
      <c r="B94" s="5" t="n"/>
      <c r="C94" s="5" t="n"/>
      <c r="D94" s="5" t="n"/>
      <c r="E94" s="10" t="n"/>
      <c r="F94" s="5" t="n"/>
      <c r="G94" s="11">
        <f>IF(A94="","",TEXT(A94,"yyyy-mm"))</f>
        <v/>
      </c>
    </row>
    <row r="95">
      <c r="A95" s="9" t="n"/>
      <c r="B95" s="5" t="n"/>
      <c r="C95" s="5" t="n"/>
      <c r="D95" s="5" t="n"/>
      <c r="E95" s="10" t="n"/>
      <c r="F95" s="5" t="n"/>
      <c r="G95" s="11">
        <f>IF(A95="","",TEXT(A95,"yyyy-mm"))</f>
        <v/>
      </c>
    </row>
    <row r="96">
      <c r="A96" s="9" t="n"/>
      <c r="B96" s="5" t="n"/>
      <c r="C96" s="5" t="n"/>
      <c r="D96" s="5" t="n"/>
      <c r="E96" s="10" t="n"/>
      <c r="F96" s="5" t="n"/>
      <c r="G96" s="11">
        <f>IF(A96="","",TEXT(A96,"yyyy-mm"))</f>
        <v/>
      </c>
    </row>
    <row r="97">
      <c r="A97" s="9" t="n"/>
      <c r="B97" s="5" t="n"/>
      <c r="C97" s="5" t="n"/>
      <c r="D97" s="5" t="n"/>
      <c r="E97" s="10" t="n"/>
      <c r="F97" s="5" t="n"/>
      <c r="G97" s="11">
        <f>IF(A97="","",TEXT(A97,"yyyy-mm"))</f>
        <v/>
      </c>
    </row>
    <row r="98">
      <c r="A98" s="9" t="n"/>
      <c r="B98" s="5" t="n"/>
      <c r="C98" s="5" t="n"/>
      <c r="D98" s="5" t="n"/>
      <c r="E98" s="10" t="n"/>
      <c r="F98" s="5" t="n"/>
      <c r="G98" s="11">
        <f>IF(A98="","",TEXT(A98,"yyyy-mm"))</f>
        <v/>
      </c>
    </row>
    <row r="99">
      <c r="A99" s="9" t="n"/>
      <c r="B99" s="5" t="n"/>
      <c r="C99" s="5" t="n"/>
      <c r="D99" s="5" t="n"/>
      <c r="E99" s="10" t="n"/>
      <c r="F99" s="5" t="n"/>
      <c r="G99" s="11">
        <f>IF(A99="","",TEXT(A99,"yyyy-mm"))</f>
        <v/>
      </c>
    </row>
    <row r="100">
      <c r="A100" s="9" t="n"/>
      <c r="B100" s="5" t="n"/>
      <c r="C100" s="5" t="n"/>
      <c r="D100" s="5" t="n"/>
      <c r="E100" s="10" t="n"/>
      <c r="F100" s="5" t="n"/>
      <c r="G100" s="11">
        <f>IF(A100="","",TEXT(A100,"yyyy-mm"))</f>
        <v/>
      </c>
    </row>
    <row r="101">
      <c r="A101" s="9" t="n"/>
      <c r="B101" s="5" t="n"/>
      <c r="C101" s="5" t="n"/>
      <c r="D101" s="5" t="n"/>
      <c r="E101" s="10" t="n"/>
      <c r="F101" s="5" t="n"/>
      <c r="G101" s="11">
        <f>IF(A101="","",TEXT(A101,"yyyy-mm"))</f>
        <v/>
      </c>
    </row>
    <row r="102">
      <c r="A102" s="9" t="n"/>
      <c r="B102" s="5" t="n"/>
      <c r="C102" s="5" t="n"/>
      <c r="D102" s="5" t="n"/>
      <c r="E102" s="10" t="n"/>
      <c r="F102" s="5" t="n"/>
      <c r="G102" s="11">
        <f>IF(A102="","",TEXT(A102,"yyyy-mm"))</f>
        <v/>
      </c>
    </row>
    <row r="103">
      <c r="A103" s="9" t="n"/>
      <c r="B103" s="5" t="n"/>
      <c r="C103" s="5" t="n"/>
      <c r="D103" s="5" t="n"/>
      <c r="E103" s="10" t="n"/>
      <c r="F103" s="5" t="n"/>
      <c r="G103" s="11">
        <f>IF(A103="","",TEXT(A103,"yyyy-mm"))</f>
        <v/>
      </c>
    </row>
    <row r="104">
      <c r="A104" s="9" t="n"/>
      <c r="B104" s="5" t="n"/>
      <c r="C104" s="5" t="n"/>
      <c r="D104" s="5" t="n"/>
      <c r="E104" s="10" t="n"/>
      <c r="F104" s="5" t="n"/>
      <c r="G104" s="11">
        <f>IF(A104="","",TEXT(A104,"yyyy-mm"))</f>
        <v/>
      </c>
    </row>
    <row r="105">
      <c r="A105" s="9" t="n"/>
      <c r="B105" s="5" t="n"/>
      <c r="C105" s="5" t="n"/>
      <c r="D105" s="5" t="n"/>
      <c r="E105" s="10" t="n"/>
      <c r="F105" s="5" t="n"/>
      <c r="G105" s="11">
        <f>IF(A105="","",TEXT(A105,"yyyy-mm"))</f>
        <v/>
      </c>
    </row>
    <row r="106">
      <c r="A106" s="9" t="n"/>
      <c r="B106" s="5" t="n"/>
      <c r="C106" s="5" t="n"/>
      <c r="D106" s="5" t="n"/>
      <c r="E106" s="10" t="n"/>
      <c r="F106" s="5" t="n"/>
      <c r="G106" s="11">
        <f>IF(A106="","",TEXT(A106,"yyyy-mm"))</f>
        <v/>
      </c>
    </row>
    <row r="107">
      <c r="A107" s="9" t="n"/>
      <c r="B107" s="5" t="n"/>
      <c r="C107" s="5" t="n"/>
      <c r="D107" s="5" t="n"/>
      <c r="E107" s="10" t="n"/>
      <c r="F107" s="5" t="n"/>
      <c r="G107" s="11">
        <f>IF(A107="","",TEXT(A107,"yyyy-mm"))</f>
        <v/>
      </c>
    </row>
    <row r="108">
      <c r="A108" s="9" t="n"/>
      <c r="B108" s="5" t="n"/>
      <c r="C108" s="5" t="n"/>
      <c r="D108" s="5" t="n"/>
      <c r="E108" s="10" t="n"/>
      <c r="F108" s="5" t="n"/>
      <c r="G108" s="11">
        <f>IF(A108="","",TEXT(A108,"yyyy-mm"))</f>
        <v/>
      </c>
    </row>
    <row r="109">
      <c r="A109" s="9" t="n"/>
      <c r="B109" s="5" t="n"/>
      <c r="C109" s="5" t="n"/>
      <c r="D109" s="5" t="n"/>
      <c r="E109" s="10" t="n"/>
      <c r="F109" s="5" t="n"/>
      <c r="G109" s="11">
        <f>IF(A109="","",TEXT(A109,"yyyy-mm"))</f>
        <v/>
      </c>
    </row>
    <row r="110">
      <c r="A110" s="9" t="n"/>
      <c r="B110" s="5" t="n"/>
      <c r="C110" s="5" t="n"/>
      <c r="D110" s="5" t="n"/>
      <c r="E110" s="10" t="n"/>
      <c r="F110" s="5" t="n"/>
      <c r="G110" s="11">
        <f>IF(A110="","",TEXT(A110,"yyyy-mm"))</f>
        <v/>
      </c>
    </row>
    <row r="111">
      <c r="A111" s="9" t="n"/>
      <c r="B111" s="5" t="n"/>
      <c r="C111" s="5" t="n"/>
      <c r="D111" s="5" t="n"/>
      <c r="E111" s="10" t="n"/>
      <c r="F111" s="5" t="n"/>
      <c r="G111" s="11">
        <f>IF(A111="","",TEXT(A111,"yyyy-mm"))</f>
        <v/>
      </c>
    </row>
    <row r="112">
      <c r="A112" s="9" t="n"/>
      <c r="B112" s="5" t="n"/>
      <c r="C112" s="5" t="n"/>
      <c r="D112" s="5" t="n"/>
      <c r="E112" s="10" t="n"/>
      <c r="F112" s="5" t="n"/>
      <c r="G112" s="11">
        <f>IF(A112="","",TEXT(A112,"yyyy-mm"))</f>
        <v/>
      </c>
    </row>
    <row r="113">
      <c r="A113" s="9" t="n"/>
      <c r="B113" s="5" t="n"/>
      <c r="C113" s="5" t="n"/>
      <c r="D113" s="5" t="n"/>
      <c r="E113" s="10" t="n"/>
      <c r="F113" s="5" t="n"/>
      <c r="G113" s="11">
        <f>IF(A113="","",TEXT(A113,"yyyy-mm"))</f>
        <v/>
      </c>
    </row>
    <row r="114">
      <c r="A114" s="9" t="n"/>
      <c r="B114" s="5" t="n"/>
      <c r="C114" s="5" t="n"/>
      <c r="D114" s="5" t="n"/>
      <c r="E114" s="10" t="n"/>
      <c r="F114" s="5" t="n"/>
      <c r="G114" s="11">
        <f>IF(A114="","",TEXT(A114,"yyyy-mm"))</f>
        <v/>
      </c>
    </row>
    <row r="115">
      <c r="A115" s="9" t="n"/>
      <c r="B115" s="5" t="n"/>
      <c r="C115" s="5" t="n"/>
      <c r="D115" s="5" t="n"/>
      <c r="E115" s="10" t="n"/>
      <c r="F115" s="5" t="n"/>
      <c r="G115" s="11">
        <f>IF(A115="","",TEXT(A115,"yyyy-mm"))</f>
        <v/>
      </c>
    </row>
    <row r="116">
      <c r="A116" s="9" t="n"/>
      <c r="B116" s="5" t="n"/>
      <c r="C116" s="5" t="n"/>
      <c r="D116" s="5" t="n"/>
      <c r="E116" s="10" t="n"/>
      <c r="F116" s="5" t="n"/>
      <c r="G116" s="11">
        <f>IF(A116="","",TEXT(A116,"yyyy-mm"))</f>
        <v/>
      </c>
    </row>
    <row r="117">
      <c r="A117" s="9" t="n"/>
      <c r="B117" s="5" t="n"/>
      <c r="C117" s="5" t="n"/>
      <c r="D117" s="5" t="n"/>
      <c r="E117" s="10" t="n"/>
      <c r="F117" s="5" t="n"/>
      <c r="G117" s="11">
        <f>IF(A117="","",TEXT(A117,"yyyy-mm"))</f>
        <v/>
      </c>
    </row>
    <row r="118">
      <c r="A118" s="9" t="n"/>
      <c r="B118" s="5" t="n"/>
      <c r="C118" s="5" t="n"/>
      <c r="D118" s="5" t="n"/>
      <c r="E118" s="10" t="n"/>
      <c r="F118" s="5" t="n"/>
      <c r="G118" s="11">
        <f>IF(A118="","",TEXT(A118,"yyyy-mm"))</f>
        <v/>
      </c>
    </row>
    <row r="119">
      <c r="A119" s="9" t="n"/>
      <c r="B119" s="5" t="n"/>
      <c r="C119" s="5" t="n"/>
      <c r="D119" s="5" t="n"/>
      <c r="E119" s="10" t="n"/>
      <c r="F119" s="5" t="n"/>
      <c r="G119" s="11">
        <f>IF(A119="","",TEXT(A119,"yyyy-mm"))</f>
        <v/>
      </c>
    </row>
    <row r="120">
      <c r="A120" s="9" t="n"/>
      <c r="B120" s="5" t="n"/>
      <c r="C120" s="5" t="n"/>
      <c r="D120" s="5" t="n"/>
      <c r="E120" s="10" t="n"/>
      <c r="F120" s="5" t="n"/>
      <c r="G120" s="11">
        <f>IF(A120="","",TEXT(A120,"yyyy-mm"))</f>
        <v/>
      </c>
    </row>
    <row r="121">
      <c r="A121" s="9" t="n"/>
      <c r="B121" s="5" t="n"/>
      <c r="C121" s="5" t="n"/>
      <c r="D121" s="5" t="n"/>
      <c r="E121" s="10" t="n"/>
      <c r="F121" s="5" t="n"/>
      <c r="G121" s="11">
        <f>IF(A121="","",TEXT(A121,"yyyy-mm"))</f>
        <v/>
      </c>
    </row>
    <row r="122">
      <c r="A122" s="9" t="n"/>
      <c r="B122" s="5" t="n"/>
      <c r="C122" s="5" t="n"/>
      <c r="D122" s="5" t="n"/>
      <c r="E122" s="10" t="n"/>
      <c r="F122" s="5" t="n"/>
      <c r="G122" s="11">
        <f>IF(A122="","",TEXT(A122,"yyyy-mm"))</f>
        <v/>
      </c>
    </row>
    <row r="123">
      <c r="A123" s="9" t="n"/>
      <c r="B123" s="5" t="n"/>
      <c r="C123" s="5" t="n"/>
      <c r="D123" s="5" t="n"/>
      <c r="E123" s="10" t="n"/>
      <c r="F123" s="5" t="n"/>
      <c r="G123" s="11">
        <f>IF(A123="","",TEXT(A123,"yyyy-mm"))</f>
        <v/>
      </c>
    </row>
    <row r="124">
      <c r="A124" s="9" t="n"/>
      <c r="B124" s="5" t="n"/>
      <c r="C124" s="5" t="n"/>
      <c r="D124" s="5" t="n"/>
      <c r="E124" s="10" t="n"/>
      <c r="F124" s="5" t="n"/>
      <c r="G124" s="11">
        <f>IF(A124="","",TEXT(A124,"yyyy-mm"))</f>
        <v/>
      </c>
    </row>
    <row r="125">
      <c r="A125" s="9" t="n"/>
      <c r="B125" s="5" t="n"/>
      <c r="C125" s="5" t="n"/>
      <c r="D125" s="5" t="n"/>
      <c r="E125" s="10" t="n"/>
      <c r="F125" s="5" t="n"/>
      <c r="G125" s="11">
        <f>IF(A125="","",TEXT(A125,"yyyy-mm"))</f>
        <v/>
      </c>
    </row>
    <row r="126">
      <c r="A126" s="9" t="n"/>
      <c r="B126" s="5" t="n"/>
      <c r="C126" s="5" t="n"/>
      <c r="D126" s="5" t="n"/>
      <c r="E126" s="10" t="n"/>
      <c r="F126" s="5" t="n"/>
      <c r="G126" s="11">
        <f>IF(A126="","",TEXT(A126,"yyyy-mm"))</f>
        <v/>
      </c>
    </row>
    <row r="127">
      <c r="A127" s="9" t="n"/>
      <c r="B127" s="5" t="n"/>
      <c r="C127" s="5" t="n"/>
      <c r="D127" s="5" t="n"/>
      <c r="E127" s="10" t="n"/>
      <c r="F127" s="5" t="n"/>
      <c r="G127" s="11">
        <f>IF(A127="","",TEXT(A127,"yyyy-mm"))</f>
        <v/>
      </c>
    </row>
    <row r="128">
      <c r="A128" s="9" t="n"/>
      <c r="B128" s="5" t="n"/>
      <c r="C128" s="5" t="n"/>
      <c r="D128" s="5" t="n"/>
      <c r="E128" s="10" t="n"/>
      <c r="F128" s="5" t="n"/>
      <c r="G128" s="11">
        <f>IF(A128="","",TEXT(A128,"yyyy-mm"))</f>
        <v/>
      </c>
    </row>
    <row r="129">
      <c r="A129" s="9" t="n"/>
      <c r="B129" s="5" t="n"/>
      <c r="C129" s="5" t="n"/>
      <c r="D129" s="5" t="n"/>
      <c r="E129" s="10" t="n"/>
      <c r="F129" s="5" t="n"/>
      <c r="G129" s="11">
        <f>IF(A129="","",TEXT(A129,"yyyy-mm"))</f>
        <v/>
      </c>
    </row>
    <row r="130">
      <c r="A130" s="9" t="n"/>
      <c r="B130" s="5" t="n"/>
      <c r="C130" s="5" t="n"/>
      <c r="D130" s="5" t="n"/>
      <c r="E130" s="10" t="n"/>
      <c r="F130" s="5" t="n"/>
      <c r="G130" s="11">
        <f>IF(A130="","",TEXT(A130,"yyyy-mm"))</f>
        <v/>
      </c>
    </row>
    <row r="131">
      <c r="A131" s="9" t="n"/>
      <c r="B131" s="5" t="n"/>
      <c r="C131" s="5" t="n"/>
      <c r="D131" s="5" t="n"/>
      <c r="E131" s="10" t="n"/>
      <c r="F131" s="5" t="n"/>
      <c r="G131" s="11">
        <f>IF(A131="","",TEXT(A131,"yyyy-mm"))</f>
        <v/>
      </c>
    </row>
    <row r="132">
      <c r="A132" s="9" t="n"/>
      <c r="B132" s="5" t="n"/>
      <c r="C132" s="5" t="n"/>
      <c r="D132" s="5" t="n"/>
      <c r="E132" s="10" t="n"/>
      <c r="F132" s="5" t="n"/>
      <c r="G132" s="11">
        <f>IF(A132="","",TEXT(A132,"yyyy-mm"))</f>
        <v/>
      </c>
    </row>
    <row r="133">
      <c r="A133" s="9" t="n"/>
      <c r="B133" s="5" t="n"/>
      <c r="C133" s="5" t="n"/>
      <c r="D133" s="5" t="n"/>
      <c r="E133" s="10" t="n"/>
      <c r="F133" s="5" t="n"/>
      <c r="G133" s="11">
        <f>IF(A133="","",TEXT(A133,"yyyy-mm"))</f>
        <v/>
      </c>
    </row>
    <row r="134">
      <c r="A134" s="9" t="n"/>
      <c r="B134" s="5" t="n"/>
      <c r="C134" s="5" t="n"/>
      <c r="D134" s="5" t="n"/>
      <c r="E134" s="10" t="n"/>
      <c r="F134" s="5" t="n"/>
      <c r="G134" s="11">
        <f>IF(A134="","",TEXT(A134,"yyyy-mm"))</f>
        <v/>
      </c>
    </row>
    <row r="135">
      <c r="A135" s="9" t="n"/>
      <c r="B135" s="5" t="n"/>
      <c r="C135" s="5" t="n"/>
      <c r="D135" s="5" t="n"/>
      <c r="E135" s="10" t="n"/>
      <c r="F135" s="5" t="n"/>
      <c r="G135" s="11">
        <f>IF(A135="","",TEXT(A135,"yyyy-mm"))</f>
        <v/>
      </c>
    </row>
    <row r="136">
      <c r="A136" s="9" t="n"/>
      <c r="B136" s="5" t="n"/>
      <c r="C136" s="5" t="n"/>
      <c r="D136" s="5" t="n"/>
      <c r="E136" s="10" t="n"/>
      <c r="F136" s="5" t="n"/>
      <c r="G136" s="11">
        <f>IF(A136="","",TEXT(A136,"yyyy-mm"))</f>
        <v/>
      </c>
    </row>
    <row r="137">
      <c r="A137" s="9" t="n"/>
      <c r="B137" s="5" t="n"/>
      <c r="C137" s="5" t="n"/>
      <c r="D137" s="5" t="n"/>
      <c r="E137" s="10" t="n"/>
      <c r="F137" s="5" t="n"/>
      <c r="G137" s="11">
        <f>IF(A137="","",TEXT(A137,"yyyy-mm"))</f>
        <v/>
      </c>
    </row>
    <row r="138">
      <c r="A138" s="9" t="n"/>
      <c r="B138" s="5" t="n"/>
      <c r="C138" s="5" t="n"/>
      <c r="D138" s="5" t="n"/>
      <c r="E138" s="10" t="n"/>
      <c r="F138" s="5" t="n"/>
      <c r="G138" s="11">
        <f>IF(A138="","",TEXT(A138,"yyyy-mm"))</f>
        <v/>
      </c>
    </row>
    <row r="139">
      <c r="A139" s="9" t="n"/>
      <c r="B139" s="5" t="n"/>
      <c r="C139" s="5" t="n"/>
      <c r="D139" s="5" t="n"/>
      <c r="E139" s="10" t="n"/>
      <c r="F139" s="5" t="n"/>
      <c r="G139" s="11">
        <f>IF(A139="","",TEXT(A139,"yyyy-mm"))</f>
        <v/>
      </c>
    </row>
    <row r="140">
      <c r="A140" s="9" t="n"/>
      <c r="B140" s="5" t="n"/>
      <c r="C140" s="5" t="n"/>
      <c r="D140" s="5" t="n"/>
      <c r="E140" s="10" t="n"/>
      <c r="F140" s="5" t="n"/>
      <c r="G140" s="11">
        <f>IF(A140="","",TEXT(A140,"yyyy-mm"))</f>
        <v/>
      </c>
    </row>
    <row r="141">
      <c r="A141" s="9" t="n"/>
      <c r="B141" s="5" t="n"/>
      <c r="C141" s="5" t="n"/>
      <c r="D141" s="5" t="n"/>
      <c r="E141" s="10" t="n"/>
      <c r="F141" s="5" t="n"/>
      <c r="G141" s="11">
        <f>IF(A141="","",TEXT(A141,"yyyy-mm"))</f>
        <v/>
      </c>
    </row>
    <row r="142">
      <c r="A142" s="9" t="n"/>
      <c r="B142" s="5" t="n"/>
      <c r="C142" s="5" t="n"/>
      <c r="D142" s="5" t="n"/>
      <c r="E142" s="10" t="n"/>
      <c r="F142" s="5" t="n"/>
      <c r="G142" s="11">
        <f>IF(A142="","",TEXT(A142,"yyyy-mm"))</f>
        <v/>
      </c>
    </row>
    <row r="143">
      <c r="A143" s="9" t="n"/>
      <c r="B143" s="5" t="n"/>
      <c r="C143" s="5" t="n"/>
      <c r="D143" s="5" t="n"/>
      <c r="E143" s="10" t="n"/>
      <c r="F143" s="5" t="n"/>
      <c r="G143" s="11">
        <f>IF(A143="","",TEXT(A143,"yyyy-mm"))</f>
        <v/>
      </c>
    </row>
    <row r="144">
      <c r="A144" s="9" t="n"/>
      <c r="B144" s="5" t="n"/>
      <c r="C144" s="5" t="n"/>
      <c r="D144" s="5" t="n"/>
      <c r="E144" s="10" t="n"/>
      <c r="F144" s="5" t="n"/>
      <c r="G144" s="11">
        <f>IF(A144="","",TEXT(A144,"yyyy-mm"))</f>
        <v/>
      </c>
    </row>
    <row r="145">
      <c r="A145" s="9" t="n"/>
      <c r="B145" s="5" t="n"/>
      <c r="C145" s="5" t="n"/>
      <c r="D145" s="5" t="n"/>
      <c r="E145" s="10" t="n"/>
      <c r="F145" s="5" t="n"/>
      <c r="G145" s="11">
        <f>IF(A145="","",TEXT(A145,"yyyy-mm"))</f>
        <v/>
      </c>
    </row>
    <row r="146">
      <c r="A146" s="9" t="n"/>
      <c r="B146" s="5" t="n"/>
      <c r="C146" s="5" t="n"/>
      <c r="D146" s="5" t="n"/>
      <c r="E146" s="10" t="n"/>
      <c r="F146" s="5" t="n"/>
      <c r="G146" s="11">
        <f>IF(A146="","",TEXT(A146,"yyyy-mm"))</f>
        <v/>
      </c>
    </row>
    <row r="147">
      <c r="A147" s="9" t="n"/>
      <c r="B147" s="5" t="n"/>
      <c r="C147" s="5" t="n"/>
      <c r="D147" s="5" t="n"/>
      <c r="E147" s="10" t="n"/>
      <c r="F147" s="5" t="n"/>
      <c r="G147" s="11">
        <f>IF(A147="","",TEXT(A147,"yyyy-mm"))</f>
        <v/>
      </c>
    </row>
    <row r="148">
      <c r="A148" s="9" t="n"/>
      <c r="B148" s="5" t="n"/>
      <c r="C148" s="5" t="n"/>
      <c r="D148" s="5" t="n"/>
      <c r="E148" s="10" t="n"/>
      <c r="F148" s="5" t="n"/>
      <c r="G148" s="11">
        <f>IF(A148="","",TEXT(A148,"yyyy-mm"))</f>
        <v/>
      </c>
    </row>
    <row r="149">
      <c r="A149" s="9" t="n"/>
      <c r="B149" s="5" t="n"/>
      <c r="C149" s="5" t="n"/>
      <c r="D149" s="5" t="n"/>
      <c r="E149" s="10" t="n"/>
      <c r="F149" s="5" t="n"/>
      <c r="G149" s="11">
        <f>IF(A149="","",TEXT(A149,"yyyy-mm"))</f>
        <v/>
      </c>
    </row>
    <row r="150">
      <c r="A150" s="9" t="n"/>
      <c r="B150" s="5" t="n"/>
      <c r="C150" s="5" t="n"/>
      <c r="D150" s="5" t="n"/>
      <c r="E150" s="10" t="n"/>
      <c r="F150" s="5" t="n"/>
      <c r="G150" s="11">
        <f>IF(A150="","",TEXT(A150,"yyyy-mm"))</f>
        <v/>
      </c>
    </row>
    <row r="151">
      <c r="A151" s="9" t="n"/>
      <c r="B151" s="5" t="n"/>
      <c r="C151" s="5" t="n"/>
      <c r="D151" s="5" t="n"/>
      <c r="E151" s="10" t="n"/>
      <c r="F151" s="5" t="n"/>
      <c r="G151" s="11">
        <f>IF(A151="","",TEXT(A151,"yyyy-mm"))</f>
        <v/>
      </c>
    </row>
    <row r="152">
      <c r="A152" s="9" t="n"/>
      <c r="B152" s="5" t="n"/>
      <c r="C152" s="5" t="n"/>
      <c r="D152" s="5" t="n"/>
      <c r="E152" s="10" t="n"/>
      <c r="F152" s="5" t="n"/>
      <c r="G152" s="11">
        <f>IF(A152="","",TEXT(A152,"yyyy-mm"))</f>
        <v/>
      </c>
    </row>
    <row r="153">
      <c r="A153" s="9" t="n"/>
      <c r="B153" s="5" t="n"/>
      <c r="C153" s="5" t="n"/>
      <c r="D153" s="5" t="n"/>
      <c r="E153" s="10" t="n"/>
      <c r="F153" s="5" t="n"/>
      <c r="G153" s="11">
        <f>IF(A153="","",TEXT(A153,"yyyy-mm"))</f>
        <v/>
      </c>
    </row>
    <row r="154">
      <c r="A154" s="9" t="n"/>
      <c r="B154" s="5" t="n"/>
      <c r="C154" s="5" t="n"/>
      <c r="D154" s="5" t="n"/>
      <c r="E154" s="10" t="n"/>
      <c r="F154" s="5" t="n"/>
      <c r="G154" s="11">
        <f>IF(A154="","",TEXT(A154,"yyyy-mm"))</f>
        <v/>
      </c>
    </row>
    <row r="155">
      <c r="A155" s="9" t="n"/>
      <c r="B155" s="5" t="n"/>
      <c r="C155" s="5" t="n"/>
      <c r="D155" s="5" t="n"/>
      <c r="E155" s="10" t="n"/>
      <c r="F155" s="5" t="n"/>
      <c r="G155" s="11">
        <f>IF(A155="","",TEXT(A155,"yyyy-mm"))</f>
        <v/>
      </c>
    </row>
    <row r="156">
      <c r="A156" s="9" t="n"/>
      <c r="B156" s="5" t="n"/>
      <c r="C156" s="5" t="n"/>
      <c r="D156" s="5" t="n"/>
      <c r="E156" s="10" t="n"/>
      <c r="F156" s="5" t="n"/>
      <c r="G156" s="11">
        <f>IF(A156="","",TEXT(A156,"yyyy-mm"))</f>
        <v/>
      </c>
    </row>
    <row r="157">
      <c r="A157" s="9" t="n"/>
      <c r="B157" s="5" t="n"/>
      <c r="C157" s="5" t="n"/>
      <c r="D157" s="5" t="n"/>
      <c r="E157" s="10" t="n"/>
      <c r="F157" s="5" t="n"/>
      <c r="G157" s="11">
        <f>IF(A157="","",TEXT(A157,"yyyy-mm"))</f>
        <v/>
      </c>
    </row>
    <row r="158">
      <c r="A158" s="9" t="n"/>
      <c r="B158" s="5" t="n"/>
      <c r="C158" s="5" t="n"/>
      <c r="D158" s="5" t="n"/>
      <c r="E158" s="10" t="n"/>
      <c r="F158" s="5" t="n"/>
      <c r="G158" s="11">
        <f>IF(A158="","",TEXT(A158,"yyyy-mm"))</f>
        <v/>
      </c>
    </row>
    <row r="159">
      <c r="A159" s="9" t="n"/>
      <c r="B159" s="5" t="n"/>
      <c r="C159" s="5" t="n"/>
      <c r="D159" s="5" t="n"/>
      <c r="E159" s="10" t="n"/>
      <c r="F159" s="5" t="n"/>
      <c r="G159" s="11">
        <f>IF(A159="","",TEXT(A159,"yyyy-mm"))</f>
        <v/>
      </c>
    </row>
    <row r="160">
      <c r="A160" s="9" t="n"/>
      <c r="B160" s="5" t="n"/>
      <c r="C160" s="5" t="n"/>
      <c r="D160" s="5" t="n"/>
      <c r="E160" s="10" t="n"/>
      <c r="F160" s="5" t="n"/>
      <c r="G160" s="11">
        <f>IF(A160="","",TEXT(A160,"yyyy-mm"))</f>
        <v/>
      </c>
    </row>
    <row r="161">
      <c r="A161" s="9" t="n"/>
      <c r="B161" s="5" t="n"/>
      <c r="C161" s="5" t="n"/>
      <c r="D161" s="5" t="n"/>
      <c r="E161" s="10" t="n"/>
      <c r="F161" s="5" t="n"/>
      <c r="G161" s="11">
        <f>IF(A161="","",TEXT(A161,"yyyy-mm"))</f>
        <v/>
      </c>
    </row>
    <row r="162">
      <c r="A162" s="9" t="n"/>
      <c r="B162" s="5" t="n"/>
      <c r="C162" s="5" t="n"/>
      <c r="D162" s="5" t="n"/>
      <c r="E162" s="10" t="n"/>
      <c r="F162" s="5" t="n"/>
      <c r="G162" s="11">
        <f>IF(A162="","",TEXT(A162,"yyyy-mm"))</f>
        <v/>
      </c>
    </row>
    <row r="163">
      <c r="A163" s="9" t="n"/>
      <c r="B163" s="5" t="n"/>
      <c r="C163" s="5" t="n"/>
      <c r="D163" s="5" t="n"/>
      <c r="E163" s="10" t="n"/>
      <c r="F163" s="5" t="n"/>
      <c r="G163" s="11">
        <f>IF(A163="","",TEXT(A163,"yyyy-mm"))</f>
        <v/>
      </c>
    </row>
    <row r="164">
      <c r="A164" s="9" t="n"/>
      <c r="B164" s="5" t="n"/>
      <c r="C164" s="5" t="n"/>
      <c r="D164" s="5" t="n"/>
      <c r="E164" s="10" t="n"/>
      <c r="F164" s="5" t="n"/>
      <c r="G164" s="11">
        <f>IF(A164="","",TEXT(A164,"yyyy-mm"))</f>
        <v/>
      </c>
    </row>
    <row r="165">
      <c r="A165" s="9" t="n"/>
      <c r="B165" s="5" t="n"/>
      <c r="C165" s="5" t="n"/>
      <c r="D165" s="5" t="n"/>
      <c r="E165" s="10" t="n"/>
      <c r="F165" s="5" t="n"/>
      <c r="G165" s="11">
        <f>IF(A165="","",TEXT(A165,"yyyy-mm"))</f>
        <v/>
      </c>
    </row>
    <row r="166">
      <c r="A166" s="9" t="n"/>
      <c r="B166" s="5" t="n"/>
      <c r="C166" s="5" t="n"/>
      <c r="D166" s="5" t="n"/>
      <c r="E166" s="10" t="n"/>
      <c r="F166" s="5" t="n"/>
      <c r="G166" s="11">
        <f>IF(A166="","",TEXT(A166,"yyyy-mm"))</f>
        <v/>
      </c>
    </row>
    <row r="167">
      <c r="A167" s="9" t="n"/>
      <c r="B167" s="5" t="n"/>
      <c r="C167" s="5" t="n"/>
      <c r="D167" s="5" t="n"/>
      <c r="E167" s="10" t="n"/>
      <c r="F167" s="5" t="n"/>
      <c r="G167" s="11">
        <f>IF(A167="","",TEXT(A167,"yyyy-mm"))</f>
        <v/>
      </c>
    </row>
    <row r="168">
      <c r="A168" s="9" t="n"/>
      <c r="B168" s="5" t="n"/>
      <c r="C168" s="5" t="n"/>
      <c r="D168" s="5" t="n"/>
      <c r="E168" s="10" t="n"/>
      <c r="F168" s="5" t="n"/>
      <c r="G168" s="11">
        <f>IF(A168="","",TEXT(A168,"yyyy-mm"))</f>
        <v/>
      </c>
    </row>
    <row r="169">
      <c r="A169" s="9" t="n"/>
      <c r="B169" s="5" t="n"/>
      <c r="C169" s="5" t="n"/>
      <c r="D169" s="5" t="n"/>
      <c r="E169" s="10" t="n"/>
      <c r="F169" s="5" t="n"/>
      <c r="G169" s="11">
        <f>IF(A169="","",TEXT(A169,"yyyy-mm"))</f>
        <v/>
      </c>
    </row>
    <row r="170">
      <c r="A170" s="9" t="n"/>
      <c r="B170" s="5" t="n"/>
      <c r="C170" s="5" t="n"/>
      <c r="D170" s="5" t="n"/>
      <c r="E170" s="10" t="n"/>
      <c r="F170" s="5" t="n"/>
      <c r="G170" s="11">
        <f>IF(A170="","",TEXT(A170,"yyyy-mm"))</f>
        <v/>
      </c>
    </row>
    <row r="171">
      <c r="A171" s="9" t="n"/>
      <c r="B171" s="5" t="n"/>
      <c r="C171" s="5" t="n"/>
      <c r="D171" s="5" t="n"/>
      <c r="E171" s="10" t="n"/>
      <c r="F171" s="5" t="n"/>
      <c r="G171" s="11">
        <f>IF(A171="","",TEXT(A171,"yyyy-mm"))</f>
        <v/>
      </c>
    </row>
    <row r="172">
      <c r="A172" s="9" t="n"/>
      <c r="B172" s="5" t="n"/>
      <c r="C172" s="5" t="n"/>
      <c r="D172" s="5" t="n"/>
      <c r="E172" s="10" t="n"/>
      <c r="F172" s="5" t="n"/>
      <c r="G172" s="11">
        <f>IF(A172="","",TEXT(A172,"yyyy-mm"))</f>
        <v/>
      </c>
    </row>
    <row r="173">
      <c r="A173" s="9" t="n"/>
      <c r="B173" s="5" t="n"/>
      <c r="C173" s="5" t="n"/>
      <c r="D173" s="5" t="n"/>
      <c r="E173" s="10" t="n"/>
      <c r="F173" s="5" t="n"/>
      <c r="G173" s="11">
        <f>IF(A173="","",TEXT(A173,"yyyy-mm"))</f>
        <v/>
      </c>
    </row>
    <row r="174">
      <c r="A174" s="9" t="n"/>
      <c r="B174" s="5" t="n"/>
      <c r="C174" s="5" t="n"/>
      <c r="D174" s="5" t="n"/>
      <c r="E174" s="10" t="n"/>
      <c r="F174" s="5" t="n"/>
      <c r="G174" s="11">
        <f>IF(A174="","",TEXT(A174,"yyyy-mm"))</f>
        <v/>
      </c>
    </row>
    <row r="175">
      <c r="A175" s="9" t="n"/>
      <c r="B175" s="5" t="n"/>
      <c r="C175" s="5" t="n"/>
      <c r="D175" s="5" t="n"/>
      <c r="E175" s="10" t="n"/>
      <c r="F175" s="5" t="n"/>
      <c r="G175" s="11">
        <f>IF(A175="","",TEXT(A175,"yyyy-mm"))</f>
        <v/>
      </c>
    </row>
    <row r="176">
      <c r="A176" s="9" t="n"/>
      <c r="B176" s="5" t="n"/>
      <c r="C176" s="5" t="n"/>
      <c r="D176" s="5" t="n"/>
      <c r="E176" s="10" t="n"/>
      <c r="F176" s="5" t="n"/>
      <c r="G176" s="11">
        <f>IF(A176="","",TEXT(A176,"yyyy-mm"))</f>
        <v/>
      </c>
    </row>
    <row r="177">
      <c r="A177" s="9" t="n"/>
      <c r="B177" s="5" t="n"/>
      <c r="C177" s="5" t="n"/>
      <c r="D177" s="5" t="n"/>
      <c r="E177" s="10" t="n"/>
      <c r="F177" s="5" t="n"/>
      <c r="G177" s="11">
        <f>IF(A177="","",TEXT(A177,"yyyy-mm"))</f>
        <v/>
      </c>
    </row>
    <row r="178">
      <c r="A178" s="9" t="n"/>
      <c r="B178" s="5" t="n"/>
      <c r="C178" s="5" t="n"/>
      <c r="D178" s="5" t="n"/>
      <c r="E178" s="10" t="n"/>
      <c r="F178" s="5" t="n"/>
      <c r="G178" s="11">
        <f>IF(A178="","",TEXT(A178,"yyyy-mm"))</f>
        <v/>
      </c>
    </row>
    <row r="179">
      <c r="A179" s="9" t="n"/>
      <c r="B179" s="5" t="n"/>
      <c r="C179" s="5" t="n"/>
      <c r="D179" s="5" t="n"/>
      <c r="E179" s="10" t="n"/>
      <c r="F179" s="5" t="n"/>
      <c r="G179" s="11">
        <f>IF(A179="","",TEXT(A179,"yyyy-mm"))</f>
        <v/>
      </c>
    </row>
    <row r="180">
      <c r="A180" s="9" t="n"/>
      <c r="B180" s="5" t="n"/>
      <c r="C180" s="5" t="n"/>
      <c r="D180" s="5" t="n"/>
      <c r="E180" s="10" t="n"/>
      <c r="F180" s="5" t="n"/>
      <c r="G180" s="11">
        <f>IF(A180="","",TEXT(A180,"yyyy-mm"))</f>
        <v/>
      </c>
    </row>
    <row r="181">
      <c r="A181" s="9" t="n"/>
      <c r="B181" s="5" t="n"/>
      <c r="C181" s="5" t="n"/>
      <c r="D181" s="5" t="n"/>
      <c r="E181" s="10" t="n"/>
      <c r="F181" s="5" t="n"/>
      <c r="G181" s="11">
        <f>IF(A181="","",TEXT(A181,"yyyy-mm"))</f>
        <v/>
      </c>
    </row>
    <row r="182">
      <c r="A182" s="9" t="n"/>
      <c r="B182" s="5" t="n"/>
      <c r="C182" s="5" t="n"/>
      <c r="D182" s="5" t="n"/>
      <c r="E182" s="10" t="n"/>
      <c r="F182" s="5" t="n"/>
      <c r="G182" s="11">
        <f>IF(A182="","",TEXT(A182,"yyyy-mm"))</f>
        <v/>
      </c>
    </row>
    <row r="183">
      <c r="A183" s="9" t="n"/>
      <c r="B183" s="5" t="n"/>
      <c r="C183" s="5" t="n"/>
      <c r="D183" s="5" t="n"/>
      <c r="E183" s="10" t="n"/>
      <c r="F183" s="5" t="n"/>
      <c r="G183" s="11">
        <f>IF(A183="","",TEXT(A183,"yyyy-mm"))</f>
        <v/>
      </c>
    </row>
    <row r="184">
      <c r="A184" s="9" t="n"/>
      <c r="B184" s="5" t="n"/>
      <c r="C184" s="5" t="n"/>
      <c r="D184" s="5" t="n"/>
      <c r="E184" s="10" t="n"/>
      <c r="F184" s="5" t="n"/>
      <c r="G184" s="11">
        <f>IF(A184="","",TEXT(A184,"yyyy-mm"))</f>
        <v/>
      </c>
    </row>
    <row r="185">
      <c r="A185" s="9" t="n"/>
      <c r="B185" s="5" t="n"/>
      <c r="C185" s="5" t="n"/>
      <c r="D185" s="5" t="n"/>
      <c r="E185" s="10" t="n"/>
      <c r="F185" s="5" t="n"/>
      <c r="G185" s="11">
        <f>IF(A185="","",TEXT(A185,"yyyy-mm"))</f>
        <v/>
      </c>
    </row>
    <row r="186">
      <c r="A186" s="9" t="n"/>
      <c r="B186" s="5" t="n"/>
      <c r="C186" s="5" t="n"/>
      <c r="D186" s="5" t="n"/>
      <c r="E186" s="10" t="n"/>
      <c r="F186" s="5" t="n"/>
      <c r="G186" s="11">
        <f>IF(A186="","",TEXT(A186,"yyyy-mm"))</f>
        <v/>
      </c>
    </row>
    <row r="187">
      <c r="A187" s="9" t="n"/>
      <c r="B187" s="5" t="n"/>
      <c r="C187" s="5" t="n"/>
      <c r="D187" s="5" t="n"/>
      <c r="E187" s="10" t="n"/>
      <c r="F187" s="5" t="n"/>
      <c r="G187" s="11">
        <f>IF(A187="","",TEXT(A187,"yyyy-mm"))</f>
        <v/>
      </c>
    </row>
    <row r="188">
      <c r="A188" s="9" t="n"/>
      <c r="B188" s="5" t="n"/>
      <c r="C188" s="5" t="n"/>
      <c r="D188" s="5" t="n"/>
      <c r="E188" s="10" t="n"/>
      <c r="F188" s="5" t="n"/>
      <c r="G188" s="11">
        <f>IF(A188="","",TEXT(A188,"yyyy-mm"))</f>
        <v/>
      </c>
    </row>
    <row r="189">
      <c r="A189" s="9" t="n"/>
      <c r="B189" s="5" t="n"/>
      <c r="C189" s="5" t="n"/>
      <c r="D189" s="5" t="n"/>
      <c r="E189" s="10" t="n"/>
      <c r="F189" s="5" t="n"/>
      <c r="G189" s="11">
        <f>IF(A189="","",TEXT(A189,"yyyy-mm"))</f>
        <v/>
      </c>
    </row>
    <row r="190">
      <c r="A190" s="9" t="n"/>
      <c r="B190" s="5" t="n"/>
      <c r="C190" s="5" t="n"/>
      <c r="D190" s="5" t="n"/>
      <c r="E190" s="10" t="n"/>
      <c r="F190" s="5" t="n"/>
      <c r="G190" s="11">
        <f>IF(A190="","",TEXT(A190,"yyyy-mm"))</f>
        <v/>
      </c>
    </row>
    <row r="191">
      <c r="A191" s="9" t="n"/>
      <c r="B191" s="5" t="n"/>
      <c r="C191" s="5" t="n"/>
      <c r="D191" s="5" t="n"/>
      <c r="E191" s="10" t="n"/>
      <c r="F191" s="5" t="n"/>
      <c r="G191" s="11">
        <f>IF(A191="","",TEXT(A191,"yyyy-mm"))</f>
        <v/>
      </c>
    </row>
    <row r="192">
      <c r="A192" s="9" t="n"/>
      <c r="B192" s="5" t="n"/>
      <c r="C192" s="5" t="n"/>
      <c r="D192" s="5" t="n"/>
      <c r="E192" s="10" t="n"/>
      <c r="F192" s="5" t="n"/>
      <c r="G192" s="11">
        <f>IF(A192="","",TEXT(A192,"yyyy-mm"))</f>
        <v/>
      </c>
    </row>
    <row r="193">
      <c r="A193" s="9" t="n"/>
      <c r="B193" s="5" t="n"/>
      <c r="C193" s="5" t="n"/>
      <c r="D193" s="5" t="n"/>
      <c r="E193" s="10" t="n"/>
      <c r="F193" s="5" t="n"/>
      <c r="G193" s="11">
        <f>IF(A193="","",TEXT(A193,"yyyy-mm"))</f>
        <v/>
      </c>
    </row>
    <row r="194">
      <c r="A194" s="9" t="n"/>
      <c r="B194" s="5" t="n"/>
      <c r="C194" s="5" t="n"/>
      <c r="D194" s="5" t="n"/>
      <c r="E194" s="10" t="n"/>
      <c r="F194" s="5" t="n"/>
      <c r="G194" s="11">
        <f>IF(A194="","",TEXT(A194,"yyyy-mm"))</f>
        <v/>
      </c>
    </row>
    <row r="195">
      <c r="A195" s="9" t="n"/>
      <c r="B195" s="5" t="n"/>
      <c r="C195" s="5" t="n"/>
      <c r="D195" s="5" t="n"/>
      <c r="E195" s="10" t="n"/>
      <c r="F195" s="5" t="n"/>
      <c r="G195" s="11">
        <f>IF(A195="","",TEXT(A195,"yyyy-mm"))</f>
        <v/>
      </c>
    </row>
    <row r="196">
      <c r="A196" s="9" t="n"/>
      <c r="B196" s="5" t="n"/>
      <c r="C196" s="5" t="n"/>
      <c r="D196" s="5" t="n"/>
      <c r="E196" s="10" t="n"/>
      <c r="F196" s="5" t="n"/>
      <c r="G196" s="11">
        <f>IF(A196="","",TEXT(A196,"yyyy-mm"))</f>
        <v/>
      </c>
    </row>
    <row r="197">
      <c r="A197" s="9" t="n"/>
      <c r="B197" s="5" t="n"/>
      <c r="C197" s="5" t="n"/>
      <c r="D197" s="5" t="n"/>
      <c r="E197" s="10" t="n"/>
      <c r="F197" s="5" t="n"/>
      <c r="G197" s="11">
        <f>IF(A197="","",TEXT(A197,"yyyy-mm"))</f>
        <v/>
      </c>
    </row>
    <row r="198">
      <c r="A198" s="9" t="n"/>
      <c r="B198" s="5" t="n"/>
      <c r="C198" s="5" t="n"/>
      <c r="D198" s="5" t="n"/>
      <c r="E198" s="10" t="n"/>
      <c r="F198" s="5" t="n"/>
      <c r="G198" s="11">
        <f>IF(A198="","",TEXT(A198,"yyyy-mm"))</f>
        <v/>
      </c>
    </row>
    <row r="199">
      <c r="A199" s="9" t="n"/>
      <c r="B199" s="5" t="n"/>
      <c r="C199" s="5" t="n"/>
      <c r="D199" s="5" t="n"/>
      <c r="E199" s="10" t="n"/>
      <c r="F199" s="5" t="n"/>
      <c r="G199" s="11">
        <f>IF(A199="","",TEXT(A199,"yyyy-mm"))</f>
        <v/>
      </c>
    </row>
    <row r="200">
      <c r="A200" s="9" t="n"/>
      <c r="B200" s="5" t="n"/>
      <c r="C200" s="5" t="n"/>
      <c r="D200" s="5" t="n"/>
      <c r="E200" s="10" t="n"/>
      <c r="F200" s="5" t="n"/>
      <c r="G200" s="11">
        <f>IF(A200="","",TEXT(A200,"yyyy-mm"))</f>
        <v/>
      </c>
    </row>
    <row r="201">
      <c r="A201" s="9" t="n"/>
      <c r="B201" s="5" t="n"/>
      <c r="C201" s="5" t="n"/>
      <c r="D201" s="5" t="n"/>
      <c r="E201" s="10" t="n"/>
      <c r="F201" s="5" t="n"/>
      <c r="G201" s="11">
        <f>IF(A201="","",TEXT(A201,"yyyy-mm"))</f>
        <v/>
      </c>
    </row>
    <row r="202">
      <c r="A202" s="9" t="n"/>
      <c r="B202" s="5" t="n"/>
      <c r="C202" s="5" t="n"/>
      <c r="D202" s="5" t="n"/>
      <c r="E202" s="10" t="n"/>
      <c r="F202" s="5" t="n"/>
      <c r="G202" s="11">
        <f>IF(A202="","",TEXT(A202,"yyyy-mm"))</f>
        <v/>
      </c>
    </row>
    <row r="203">
      <c r="A203" s="9" t="n"/>
      <c r="B203" s="5" t="n"/>
      <c r="C203" s="5" t="n"/>
      <c r="D203" s="5" t="n"/>
      <c r="E203" s="10" t="n"/>
      <c r="F203" s="5" t="n"/>
      <c r="G203" s="11">
        <f>IF(A203="","",TEXT(A203,"yyyy-mm"))</f>
        <v/>
      </c>
    </row>
    <row r="204">
      <c r="A204" s="9" t="n"/>
      <c r="B204" s="5" t="n"/>
      <c r="C204" s="5" t="n"/>
      <c r="D204" s="5" t="n"/>
      <c r="E204" s="10" t="n"/>
      <c r="F204" s="5" t="n"/>
      <c r="G204" s="11">
        <f>IF(A204="","",TEXT(A204,"yyyy-mm"))</f>
        <v/>
      </c>
    </row>
    <row r="205">
      <c r="A205" s="9" t="n"/>
      <c r="B205" s="5" t="n"/>
      <c r="C205" s="5" t="n"/>
      <c r="D205" s="5" t="n"/>
      <c r="E205" s="10" t="n"/>
      <c r="F205" s="5" t="n"/>
      <c r="G205" s="11">
        <f>IF(A205="","",TEXT(A205,"yyyy-mm"))</f>
        <v/>
      </c>
    </row>
    <row r="206">
      <c r="A206" s="9" t="n"/>
      <c r="B206" s="5" t="n"/>
      <c r="C206" s="5" t="n"/>
      <c r="D206" s="5" t="n"/>
      <c r="E206" s="10" t="n"/>
      <c r="F206" s="5" t="n"/>
      <c r="G206" s="11">
        <f>IF(A206="","",TEXT(A206,"yyyy-mm"))</f>
        <v/>
      </c>
    </row>
    <row r="207">
      <c r="A207" s="9" t="n"/>
      <c r="B207" s="5" t="n"/>
      <c r="C207" s="5" t="n"/>
      <c r="D207" s="5" t="n"/>
      <c r="E207" s="10" t="n"/>
      <c r="F207" s="5" t="n"/>
      <c r="G207" s="11">
        <f>IF(A207="","",TEXT(A207,"yyyy-mm"))</f>
        <v/>
      </c>
    </row>
    <row r="208">
      <c r="A208" s="9" t="n"/>
      <c r="B208" s="5" t="n"/>
      <c r="C208" s="5" t="n"/>
      <c r="D208" s="5" t="n"/>
      <c r="E208" s="10" t="n"/>
      <c r="F208" s="5" t="n"/>
      <c r="G208" s="11">
        <f>IF(A208="","",TEXT(A208,"yyyy-mm"))</f>
        <v/>
      </c>
    </row>
    <row r="209">
      <c r="A209" s="9" t="n"/>
      <c r="B209" s="5" t="n"/>
      <c r="C209" s="5" t="n"/>
      <c r="D209" s="5" t="n"/>
      <c r="E209" s="10" t="n"/>
      <c r="F209" s="5" t="n"/>
      <c r="G209" s="11">
        <f>IF(A209="","",TEXT(A209,"yyyy-mm"))</f>
        <v/>
      </c>
    </row>
    <row r="210">
      <c r="A210" s="9" t="n"/>
      <c r="B210" s="5" t="n"/>
      <c r="C210" s="5" t="n"/>
      <c r="D210" s="5" t="n"/>
      <c r="E210" s="10" t="n"/>
      <c r="F210" s="5" t="n"/>
      <c r="G210" s="11">
        <f>IF(A210="","",TEXT(A210,"yyyy-mm"))</f>
        <v/>
      </c>
    </row>
    <row r="211">
      <c r="A211" s="9" t="n"/>
      <c r="B211" s="5" t="n"/>
      <c r="C211" s="5" t="n"/>
      <c r="D211" s="5" t="n"/>
      <c r="E211" s="10" t="n"/>
      <c r="F211" s="5" t="n"/>
      <c r="G211" s="11">
        <f>IF(A211="","",TEXT(A211,"yyyy-mm"))</f>
        <v/>
      </c>
    </row>
    <row r="212">
      <c r="A212" s="9" t="n"/>
      <c r="B212" s="5" t="n"/>
      <c r="C212" s="5" t="n"/>
      <c r="D212" s="5" t="n"/>
      <c r="E212" s="10" t="n"/>
      <c r="F212" s="5" t="n"/>
      <c r="G212" s="11">
        <f>IF(A212="","",TEXT(A212,"yyyy-mm"))</f>
        <v/>
      </c>
    </row>
    <row r="213">
      <c r="A213" s="9" t="n"/>
      <c r="B213" s="5" t="n"/>
      <c r="C213" s="5" t="n"/>
      <c r="D213" s="5" t="n"/>
      <c r="E213" s="10" t="n"/>
      <c r="F213" s="5" t="n"/>
      <c r="G213" s="11">
        <f>IF(A213="","",TEXT(A213,"yyyy-mm"))</f>
        <v/>
      </c>
    </row>
    <row r="214">
      <c r="A214" s="9" t="n"/>
      <c r="B214" s="5" t="n"/>
      <c r="C214" s="5" t="n"/>
      <c r="D214" s="5" t="n"/>
      <c r="E214" s="10" t="n"/>
      <c r="F214" s="5" t="n"/>
      <c r="G214" s="11">
        <f>IF(A214="","",TEXT(A214,"yyyy-mm"))</f>
        <v/>
      </c>
    </row>
    <row r="215">
      <c r="A215" s="9" t="n"/>
      <c r="B215" s="5" t="n"/>
      <c r="C215" s="5" t="n"/>
      <c r="D215" s="5" t="n"/>
      <c r="E215" s="10" t="n"/>
      <c r="F215" s="5" t="n"/>
      <c r="G215" s="11">
        <f>IF(A215="","",TEXT(A215,"yyyy-mm"))</f>
        <v/>
      </c>
    </row>
    <row r="216">
      <c r="A216" s="9" t="n"/>
      <c r="B216" s="5" t="n"/>
      <c r="C216" s="5" t="n"/>
      <c r="D216" s="5" t="n"/>
      <c r="E216" s="10" t="n"/>
      <c r="F216" s="5" t="n"/>
      <c r="G216" s="11">
        <f>IF(A216="","",TEXT(A216,"yyyy-mm"))</f>
        <v/>
      </c>
    </row>
    <row r="217">
      <c r="A217" s="9" t="n"/>
      <c r="B217" s="5" t="n"/>
      <c r="C217" s="5" t="n"/>
      <c r="D217" s="5" t="n"/>
      <c r="E217" s="10" t="n"/>
      <c r="F217" s="5" t="n"/>
      <c r="G217" s="11">
        <f>IF(A217="","",TEXT(A217,"yyyy-mm"))</f>
        <v/>
      </c>
    </row>
    <row r="218">
      <c r="A218" s="9" t="n"/>
      <c r="B218" s="5" t="n"/>
      <c r="C218" s="5" t="n"/>
      <c r="D218" s="5" t="n"/>
      <c r="E218" s="10" t="n"/>
      <c r="F218" s="5" t="n"/>
      <c r="G218" s="11">
        <f>IF(A218="","",TEXT(A218,"yyyy-mm"))</f>
        <v/>
      </c>
    </row>
    <row r="219">
      <c r="A219" s="9" t="n"/>
      <c r="B219" s="5" t="n"/>
      <c r="C219" s="5" t="n"/>
      <c r="D219" s="5" t="n"/>
      <c r="E219" s="10" t="n"/>
      <c r="F219" s="5" t="n"/>
      <c r="G219" s="11">
        <f>IF(A219="","",TEXT(A219,"yyyy-mm"))</f>
        <v/>
      </c>
    </row>
    <row r="220">
      <c r="A220" s="9" t="n"/>
      <c r="B220" s="5" t="n"/>
      <c r="C220" s="5" t="n"/>
      <c r="D220" s="5" t="n"/>
      <c r="E220" s="10" t="n"/>
      <c r="F220" s="5" t="n"/>
      <c r="G220" s="11">
        <f>IF(A220="","",TEXT(A220,"yyyy-mm"))</f>
        <v/>
      </c>
    </row>
    <row r="221">
      <c r="A221" s="9" t="n"/>
      <c r="B221" s="5" t="n"/>
      <c r="C221" s="5" t="n"/>
      <c r="D221" s="5" t="n"/>
      <c r="E221" s="10" t="n"/>
      <c r="F221" s="5" t="n"/>
      <c r="G221" s="11">
        <f>IF(A221="","",TEXT(A221,"yyyy-mm"))</f>
        <v/>
      </c>
    </row>
    <row r="222">
      <c r="A222" s="9" t="n"/>
      <c r="B222" s="5" t="n"/>
      <c r="C222" s="5" t="n"/>
      <c r="D222" s="5" t="n"/>
      <c r="E222" s="10" t="n"/>
      <c r="F222" s="5" t="n"/>
      <c r="G222" s="11">
        <f>IF(A222="","",TEXT(A222,"yyyy-mm"))</f>
        <v/>
      </c>
    </row>
    <row r="223">
      <c r="A223" s="9" t="n"/>
      <c r="B223" s="5" t="n"/>
      <c r="C223" s="5" t="n"/>
      <c r="D223" s="5" t="n"/>
      <c r="E223" s="10" t="n"/>
      <c r="F223" s="5" t="n"/>
      <c r="G223" s="11">
        <f>IF(A223="","",TEXT(A223,"yyyy-mm"))</f>
        <v/>
      </c>
    </row>
    <row r="224">
      <c r="A224" s="9" t="n"/>
      <c r="B224" s="5" t="n"/>
      <c r="C224" s="5" t="n"/>
      <c r="D224" s="5" t="n"/>
      <c r="E224" s="10" t="n"/>
      <c r="F224" s="5" t="n"/>
      <c r="G224" s="11">
        <f>IF(A224="","",TEXT(A224,"yyyy-mm"))</f>
        <v/>
      </c>
    </row>
    <row r="225">
      <c r="A225" s="9" t="n"/>
      <c r="B225" s="5" t="n"/>
      <c r="C225" s="5" t="n"/>
      <c r="D225" s="5" t="n"/>
      <c r="E225" s="10" t="n"/>
      <c r="F225" s="5" t="n"/>
      <c r="G225" s="11">
        <f>IF(A225="","",TEXT(A225,"yyyy-mm"))</f>
        <v/>
      </c>
    </row>
    <row r="226">
      <c r="A226" s="9" t="n"/>
      <c r="B226" s="5" t="n"/>
      <c r="C226" s="5" t="n"/>
      <c r="D226" s="5" t="n"/>
      <c r="E226" s="10" t="n"/>
      <c r="F226" s="5" t="n"/>
      <c r="G226" s="11">
        <f>IF(A226="","",TEXT(A226,"yyyy-mm"))</f>
        <v/>
      </c>
    </row>
    <row r="227">
      <c r="A227" s="9" t="n"/>
      <c r="B227" s="5" t="n"/>
      <c r="C227" s="5" t="n"/>
      <c r="D227" s="5" t="n"/>
      <c r="E227" s="10" t="n"/>
      <c r="F227" s="5" t="n"/>
      <c r="G227" s="11">
        <f>IF(A227="","",TEXT(A227,"yyyy-mm"))</f>
        <v/>
      </c>
    </row>
    <row r="228">
      <c r="A228" s="9" t="n"/>
      <c r="B228" s="5" t="n"/>
      <c r="C228" s="5" t="n"/>
      <c r="D228" s="5" t="n"/>
      <c r="E228" s="10" t="n"/>
      <c r="F228" s="5" t="n"/>
      <c r="G228" s="11">
        <f>IF(A228="","",TEXT(A228,"yyyy-mm"))</f>
        <v/>
      </c>
    </row>
    <row r="229">
      <c r="A229" s="9" t="n"/>
      <c r="B229" s="5" t="n"/>
      <c r="C229" s="5" t="n"/>
      <c r="D229" s="5" t="n"/>
      <c r="E229" s="10" t="n"/>
      <c r="F229" s="5" t="n"/>
      <c r="G229" s="11">
        <f>IF(A229="","",TEXT(A229,"yyyy-mm"))</f>
        <v/>
      </c>
    </row>
    <row r="230">
      <c r="A230" s="9" t="n"/>
      <c r="B230" s="5" t="n"/>
      <c r="C230" s="5" t="n"/>
      <c r="D230" s="5" t="n"/>
      <c r="E230" s="10" t="n"/>
      <c r="F230" s="5" t="n"/>
      <c r="G230" s="11">
        <f>IF(A230="","",TEXT(A230,"yyyy-mm"))</f>
        <v/>
      </c>
    </row>
    <row r="231">
      <c r="A231" s="9" t="n"/>
      <c r="B231" s="5" t="n"/>
      <c r="C231" s="5" t="n"/>
      <c r="D231" s="5" t="n"/>
      <c r="E231" s="10" t="n"/>
      <c r="F231" s="5" t="n"/>
      <c r="G231" s="11">
        <f>IF(A231="","",TEXT(A231,"yyyy-mm"))</f>
        <v/>
      </c>
    </row>
    <row r="232">
      <c r="A232" s="9" t="n"/>
      <c r="B232" s="5" t="n"/>
      <c r="C232" s="5" t="n"/>
      <c r="D232" s="5" t="n"/>
      <c r="E232" s="10" t="n"/>
      <c r="F232" s="5" t="n"/>
      <c r="G232" s="11">
        <f>IF(A232="","",TEXT(A232,"yyyy-mm"))</f>
        <v/>
      </c>
    </row>
    <row r="233">
      <c r="A233" s="9" t="n"/>
      <c r="B233" s="5" t="n"/>
      <c r="C233" s="5" t="n"/>
      <c r="D233" s="5" t="n"/>
      <c r="E233" s="10" t="n"/>
      <c r="F233" s="5" t="n"/>
      <c r="G233" s="11">
        <f>IF(A233="","",TEXT(A233,"yyyy-mm"))</f>
        <v/>
      </c>
    </row>
    <row r="234">
      <c r="A234" s="9" t="n"/>
      <c r="B234" s="5" t="n"/>
      <c r="C234" s="5" t="n"/>
      <c r="D234" s="5" t="n"/>
      <c r="E234" s="10" t="n"/>
      <c r="F234" s="5" t="n"/>
      <c r="G234" s="11">
        <f>IF(A234="","",TEXT(A234,"yyyy-mm"))</f>
        <v/>
      </c>
    </row>
    <row r="235">
      <c r="A235" s="9" t="n"/>
      <c r="B235" s="5" t="n"/>
      <c r="C235" s="5" t="n"/>
      <c r="D235" s="5" t="n"/>
      <c r="E235" s="10" t="n"/>
      <c r="F235" s="5" t="n"/>
      <c r="G235" s="11">
        <f>IF(A235="","",TEXT(A235,"yyyy-mm"))</f>
        <v/>
      </c>
    </row>
    <row r="236">
      <c r="A236" s="9" t="n"/>
      <c r="B236" s="5" t="n"/>
      <c r="C236" s="5" t="n"/>
      <c r="D236" s="5" t="n"/>
      <c r="E236" s="10" t="n"/>
      <c r="F236" s="5" t="n"/>
      <c r="G236" s="11">
        <f>IF(A236="","",TEXT(A236,"yyyy-mm"))</f>
        <v/>
      </c>
    </row>
    <row r="237">
      <c r="A237" s="9" t="n"/>
      <c r="B237" s="5" t="n"/>
      <c r="C237" s="5" t="n"/>
      <c r="D237" s="5" t="n"/>
      <c r="E237" s="10" t="n"/>
      <c r="F237" s="5" t="n"/>
      <c r="G237" s="11">
        <f>IF(A237="","",TEXT(A237,"yyyy-mm"))</f>
        <v/>
      </c>
    </row>
    <row r="238">
      <c r="A238" s="9" t="n"/>
      <c r="B238" s="5" t="n"/>
      <c r="C238" s="5" t="n"/>
      <c r="D238" s="5" t="n"/>
      <c r="E238" s="10" t="n"/>
      <c r="F238" s="5" t="n"/>
      <c r="G238" s="11">
        <f>IF(A238="","",TEXT(A238,"yyyy-mm"))</f>
        <v/>
      </c>
    </row>
    <row r="239">
      <c r="A239" s="9" t="n"/>
      <c r="B239" s="5" t="n"/>
      <c r="C239" s="5" t="n"/>
      <c r="D239" s="5" t="n"/>
      <c r="E239" s="10" t="n"/>
      <c r="F239" s="5" t="n"/>
      <c r="G239" s="11">
        <f>IF(A239="","",TEXT(A239,"yyyy-mm"))</f>
        <v/>
      </c>
    </row>
    <row r="240">
      <c r="A240" s="9" t="n"/>
      <c r="B240" s="5" t="n"/>
      <c r="C240" s="5" t="n"/>
      <c r="D240" s="5" t="n"/>
      <c r="E240" s="10" t="n"/>
      <c r="F240" s="5" t="n"/>
      <c r="G240" s="11">
        <f>IF(A240="","",TEXT(A240,"yyyy-mm"))</f>
        <v/>
      </c>
    </row>
    <row r="241">
      <c r="A241" s="9" t="n"/>
      <c r="B241" s="5" t="n"/>
      <c r="C241" s="5" t="n"/>
      <c r="D241" s="5" t="n"/>
      <c r="E241" s="10" t="n"/>
      <c r="F241" s="5" t="n"/>
      <c r="G241" s="11">
        <f>IF(A241="","",TEXT(A241,"yyyy-mm"))</f>
        <v/>
      </c>
    </row>
    <row r="242">
      <c r="A242" s="9" t="n"/>
      <c r="B242" s="5" t="n"/>
      <c r="C242" s="5" t="n"/>
      <c r="D242" s="5" t="n"/>
      <c r="E242" s="10" t="n"/>
      <c r="F242" s="5" t="n"/>
      <c r="G242" s="11">
        <f>IF(A242="","",TEXT(A242,"yyyy-mm"))</f>
        <v/>
      </c>
    </row>
    <row r="243">
      <c r="A243" s="9" t="n"/>
      <c r="B243" s="5" t="n"/>
      <c r="C243" s="5" t="n"/>
      <c r="D243" s="5" t="n"/>
      <c r="E243" s="10" t="n"/>
      <c r="F243" s="5" t="n"/>
      <c r="G243" s="11">
        <f>IF(A243="","",TEXT(A243,"yyyy-mm"))</f>
        <v/>
      </c>
    </row>
    <row r="244">
      <c r="A244" s="9" t="n"/>
      <c r="B244" s="5" t="n"/>
      <c r="C244" s="5" t="n"/>
      <c r="D244" s="5" t="n"/>
      <c r="E244" s="10" t="n"/>
      <c r="F244" s="5" t="n"/>
      <c r="G244" s="11">
        <f>IF(A244="","",TEXT(A244,"yyyy-mm"))</f>
        <v/>
      </c>
    </row>
    <row r="245">
      <c r="A245" s="9" t="n"/>
      <c r="B245" s="5" t="n"/>
      <c r="C245" s="5" t="n"/>
      <c r="D245" s="5" t="n"/>
      <c r="E245" s="10" t="n"/>
      <c r="F245" s="5" t="n"/>
      <c r="G245" s="11">
        <f>IF(A245="","",TEXT(A245,"yyyy-mm"))</f>
        <v/>
      </c>
    </row>
    <row r="246">
      <c r="A246" s="9" t="n"/>
      <c r="B246" s="5" t="n"/>
      <c r="C246" s="5" t="n"/>
      <c r="D246" s="5" t="n"/>
      <c r="E246" s="10" t="n"/>
      <c r="F246" s="5" t="n"/>
      <c r="G246" s="11">
        <f>IF(A246="","",TEXT(A246,"yyyy-mm"))</f>
        <v/>
      </c>
    </row>
    <row r="247">
      <c r="A247" s="9" t="n"/>
      <c r="B247" s="5" t="n"/>
      <c r="C247" s="5" t="n"/>
      <c r="D247" s="5" t="n"/>
      <c r="E247" s="10" t="n"/>
      <c r="F247" s="5" t="n"/>
      <c r="G247" s="11">
        <f>IF(A247="","",TEXT(A247,"yyyy-mm"))</f>
        <v/>
      </c>
    </row>
    <row r="248">
      <c r="A248" s="9" t="n"/>
      <c r="B248" s="5" t="n"/>
      <c r="C248" s="5" t="n"/>
      <c r="D248" s="5" t="n"/>
      <c r="E248" s="10" t="n"/>
      <c r="F248" s="5" t="n"/>
      <c r="G248" s="11">
        <f>IF(A248="","",TEXT(A248,"yyyy-mm"))</f>
        <v/>
      </c>
    </row>
    <row r="249">
      <c r="A249" s="9" t="n"/>
      <c r="B249" s="5" t="n"/>
      <c r="C249" s="5" t="n"/>
      <c r="D249" s="5" t="n"/>
      <c r="E249" s="10" t="n"/>
      <c r="F249" s="5" t="n"/>
      <c r="G249" s="11">
        <f>IF(A249="","",TEXT(A249,"yyyy-mm"))</f>
        <v/>
      </c>
    </row>
    <row r="250">
      <c r="A250" s="9" t="n"/>
      <c r="B250" s="5" t="n"/>
      <c r="C250" s="5" t="n"/>
      <c r="D250" s="5" t="n"/>
      <c r="E250" s="10" t="n"/>
      <c r="F250" s="5" t="n"/>
      <c r="G250" s="11">
        <f>IF(A250="","",TEXT(A250,"yyyy-mm"))</f>
        <v/>
      </c>
    </row>
    <row r="251">
      <c r="A251" s="9" t="n"/>
      <c r="B251" s="5" t="n"/>
      <c r="C251" s="5" t="n"/>
      <c r="D251" s="5" t="n"/>
      <c r="E251" s="10" t="n"/>
      <c r="F251" s="5" t="n"/>
      <c r="G251" s="11">
        <f>IF(A251="","",TEXT(A251,"yyyy-mm"))</f>
        <v/>
      </c>
    </row>
    <row r="252">
      <c r="A252" s="9" t="n"/>
      <c r="B252" s="5" t="n"/>
      <c r="C252" s="5" t="n"/>
      <c r="D252" s="5" t="n"/>
      <c r="E252" s="10" t="n"/>
      <c r="F252" s="5" t="n"/>
      <c r="G252" s="11">
        <f>IF(A252="","",TEXT(A252,"yyyy-mm"))</f>
        <v/>
      </c>
    </row>
    <row r="253">
      <c r="A253" s="9" t="n"/>
      <c r="B253" s="5" t="n"/>
      <c r="C253" s="5" t="n"/>
      <c r="D253" s="5" t="n"/>
      <c r="E253" s="10" t="n"/>
      <c r="F253" s="5" t="n"/>
      <c r="G253" s="11">
        <f>IF(A253="","",TEXT(A253,"yyyy-mm"))</f>
        <v/>
      </c>
    </row>
    <row r="254">
      <c r="A254" s="9" t="n"/>
      <c r="B254" s="5" t="n"/>
      <c r="C254" s="5" t="n"/>
      <c r="D254" s="5" t="n"/>
      <c r="E254" s="10" t="n"/>
      <c r="F254" s="5" t="n"/>
      <c r="G254" s="11">
        <f>IF(A254="","",TEXT(A254,"yyyy-mm"))</f>
        <v/>
      </c>
    </row>
    <row r="255">
      <c r="A255" s="9" t="n"/>
      <c r="B255" s="5" t="n"/>
      <c r="C255" s="5" t="n"/>
      <c r="D255" s="5" t="n"/>
      <c r="E255" s="10" t="n"/>
      <c r="F255" s="5" t="n"/>
      <c r="G255" s="11">
        <f>IF(A255="","",TEXT(A255,"yyyy-mm"))</f>
        <v/>
      </c>
    </row>
    <row r="256">
      <c r="A256" s="9" t="n"/>
      <c r="B256" s="5" t="n"/>
      <c r="C256" s="5" t="n"/>
      <c r="D256" s="5" t="n"/>
      <c r="E256" s="10" t="n"/>
      <c r="F256" s="5" t="n"/>
      <c r="G256" s="11">
        <f>IF(A256="","",TEXT(A256,"yyyy-mm"))</f>
        <v/>
      </c>
    </row>
    <row r="257">
      <c r="A257" s="9" t="n"/>
      <c r="B257" s="5" t="n"/>
      <c r="C257" s="5" t="n"/>
      <c r="D257" s="5" t="n"/>
      <c r="E257" s="10" t="n"/>
      <c r="F257" s="5" t="n"/>
      <c r="G257" s="11">
        <f>IF(A257="","",TEXT(A257,"yyyy-mm"))</f>
        <v/>
      </c>
    </row>
    <row r="258">
      <c r="A258" s="9" t="n"/>
      <c r="B258" s="5" t="n"/>
      <c r="C258" s="5" t="n"/>
      <c r="D258" s="5" t="n"/>
      <c r="E258" s="10" t="n"/>
      <c r="F258" s="5" t="n"/>
      <c r="G258" s="11">
        <f>IF(A258="","",TEXT(A258,"yyyy-mm"))</f>
        <v/>
      </c>
    </row>
    <row r="259">
      <c r="A259" s="9" t="n"/>
      <c r="B259" s="5" t="n"/>
      <c r="C259" s="5" t="n"/>
      <c r="D259" s="5" t="n"/>
      <c r="E259" s="10" t="n"/>
      <c r="F259" s="5" t="n"/>
      <c r="G259" s="11">
        <f>IF(A259="","",TEXT(A259,"yyyy-mm"))</f>
        <v/>
      </c>
    </row>
    <row r="260">
      <c r="A260" s="9" t="n"/>
      <c r="B260" s="5" t="n"/>
      <c r="C260" s="5" t="n"/>
      <c r="D260" s="5" t="n"/>
      <c r="E260" s="10" t="n"/>
      <c r="F260" s="5" t="n"/>
      <c r="G260" s="11">
        <f>IF(A260="","",TEXT(A260,"yyyy-mm"))</f>
        <v/>
      </c>
    </row>
    <row r="261">
      <c r="A261" s="9" t="n"/>
      <c r="B261" s="5" t="n"/>
      <c r="C261" s="5" t="n"/>
      <c r="D261" s="5" t="n"/>
      <c r="E261" s="10" t="n"/>
      <c r="F261" s="5" t="n"/>
      <c r="G261" s="11">
        <f>IF(A261="","",TEXT(A261,"yyyy-mm"))</f>
        <v/>
      </c>
    </row>
    <row r="262">
      <c r="A262" s="9" t="n"/>
      <c r="B262" s="5" t="n"/>
      <c r="C262" s="5" t="n"/>
      <c r="D262" s="5" t="n"/>
      <c r="E262" s="10" t="n"/>
      <c r="F262" s="5" t="n"/>
      <c r="G262" s="11">
        <f>IF(A262="","",TEXT(A262,"yyyy-mm"))</f>
        <v/>
      </c>
    </row>
    <row r="263">
      <c r="A263" s="9" t="n"/>
      <c r="B263" s="5" t="n"/>
      <c r="C263" s="5" t="n"/>
      <c r="D263" s="5" t="n"/>
      <c r="E263" s="10" t="n"/>
      <c r="F263" s="5" t="n"/>
      <c r="G263" s="11">
        <f>IF(A263="","",TEXT(A263,"yyyy-mm"))</f>
        <v/>
      </c>
    </row>
    <row r="264">
      <c r="A264" s="9" t="n"/>
      <c r="B264" s="5" t="n"/>
      <c r="C264" s="5" t="n"/>
      <c r="D264" s="5" t="n"/>
      <c r="E264" s="10" t="n"/>
      <c r="F264" s="5" t="n"/>
      <c r="G264" s="11">
        <f>IF(A264="","",TEXT(A264,"yyyy-mm"))</f>
        <v/>
      </c>
    </row>
    <row r="265">
      <c r="A265" s="9" t="n"/>
      <c r="B265" s="5" t="n"/>
      <c r="C265" s="5" t="n"/>
      <c r="D265" s="5" t="n"/>
      <c r="E265" s="10" t="n"/>
      <c r="F265" s="5" t="n"/>
      <c r="G265" s="11">
        <f>IF(A265="","",TEXT(A265,"yyyy-mm"))</f>
        <v/>
      </c>
    </row>
    <row r="266">
      <c r="A266" s="9" t="n"/>
      <c r="B266" s="5" t="n"/>
      <c r="C266" s="5" t="n"/>
      <c r="D266" s="5" t="n"/>
      <c r="E266" s="10" t="n"/>
      <c r="F266" s="5" t="n"/>
      <c r="G266" s="11">
        <f>IF(A266="","",TEXT(A266,"yyyy-mm"))</f>
        <v/>
      </c>
    </row>
    <row r="267">
      <c r="A267" s="9" t="n"/>
      <c r="B267" s="5" t="n"/>
      <c r="C267" s="5" t="n"/>
      <c r="D267" s="5" t="n"/>
      <c r="E267" s="10" t="n"/>
      <c r="F267" s="5" t="n"/>
      <c r="G267" s="11">
        <f>IF(A267="","",TEXT(A267,"yyyy-mm"))</f>
        <v/>
      </c>
    </row>
    <row r="268">
      <c r="A268" s="9" t="n"/>
      <c r="B268" s="5" t="n"/>
      <c r="C268" s="5" t="n"/>
      <c r="D268" s="5" t="n"/>
      <c r="E268" s="10" t="n"/>
      <c r="F268" s="5" t="n"/>
      <c r="G268" s="11">
        <f>IF(A268="","",TEXT(A268,"yyyy-mm"))</f>
        <v/>
      </c>
    </row>
    <row r="269">
      <c r="A269" s="9" t="n"/>
      <c r="B269" s="5" t="n"/>
      <c r="C269" s="5" t="n"/>
      <c r="D269" s="5" t="n"/>
      <c r="E269" s="10" t="n"/>
      <c r="F269" s="5" t="n"/>
      <c r="G269" s="11">
        <f>IF(A269="","",TEXT(A269,"yyyy-mm"))</f>
        <v/>
      </c>
    </row>
    <row r="270">
      <c r="A270" s="9" t="n"/>
      <c r="B270" s="5" t="n"/>
      <c r="C270" s="5" t="n"/>
      <c r="D270" s="5" t="n"/>
      <c r="E270" s="10" t="n"/>
      <c r="F270" s="5" t="n"/>
      <c r="G270" s="11">
        <f>IF(A270="","",TEXT(A270,"yyyy-mm"))</f>
        <v/>
      </c>
    </row>
    <row r="271">
      <c r="A271" s="9" t="n"/>
      <c r="B271" s="5" t="n"/>
      <c r="C271" s="5" t="n"/>
      <c r="D271" s="5" t="n"/>
      <c r="E271" s="10" t="n"/>
      <c r="F271" s="5" t="n"/>
      <c r="G271" s="11">
        <f>IF(A271="","",TEXT(A271,"yyyy-mm"))</f>
        <v/>
      </c>
    </row>
    <row r="272">
      <c r="A272" s="9" t="n"/>
      <c r="B272" s="5" t="n"/>
      <c r="C272" s="5" t="n"/>
      <c r="D272" s="5" t="n"/>
      <c r="E272" s="10" t="n"/>
      <c r="F272" s="5" t="n"/>
      <c r="G272" s="11">
        <f>IF(A272="","",TEXT(A272,"yyyy-mm"))</f>
        <v/>
      </c>
    </row>
    <row r="273">
      <c r="A273" s="9" t="n"/>
      <c r="B273" s="5" t="n"/>
      <c r="C273" s="5" t="n"/>
      <c r="D273" s="5" t="n"/>
      <c r="E273" s="10" t="n"/>
      <c r="F273" s="5" t="n"/>
      <c r="G273" s="11">
        <f>IF(A273="","",TEXT(A273,"yyyy-mm"))</f>
        <v/>
      </c>
    </row>
    <row r="274">
      <c r="A274" s="9" t="n"/>
      <c r="B274" s="5" t="n"/>
      <c r="C274" s="5" t="n"/>
      <c r="D274" s="5" t="n"/>
      <c r="E274" s="10" t="n"/>
      <c r="F274" s="5" t="n"/>
      <c r="G274" s="11">
        <f>IF(A274="","",TEXT(A274,"yyyy-mm"))</f>
        <v/>
      </c>
    </row>
    <row r="275">
      <c r="A275" s="9" t="n"/>
      <c r="B275" s="5" t="n"/>
      <c r="C275" s="5" t="n"/>
      <c r="D275" s="5" t="n"/>
      <c r="E275" s="10" t="n"/>
      <c r="F275" s="5" t="n"/>
      <c r="G275" s="11">
        <f>IF(A275="","",TEXT(A275,"yyyy-mm"))</f>
        <v/>
      </c>
    </row>
    <row r="276">
      <c r="A276" s="9" t="n"/>
      <c r="B276" s="5" t="n"/>
      <c r="C276" s="5" t="n"/>
      <c r="D276" s="5" t="n"/>
      <c r="E276" s="10" t="n"/>
      <c r="F276" s="5" t="n"/>
      <c r="G276" s="11">
        <f>IF(A276="","",TEXT(A276,"yyyy-mm"))</f>
        <v/>
      </c>
    </row>
    <row r="277">
      <c r="A277" s="9" t="n"/>
      <c r="B277" s="5" t="n"/>
      <c r="C277" s="5" t="n"/>
      <c r="D277" s="5" t="n"/>
      <c r="E277" s="10" t="n"/>
      <c r="F277" s="5" t="n"/>
      <c r="G277" s="11">
        <f>IF(A277="","",TEXT(A277,"yyyy-mm"))</f>
        <v/>
      </c>
    </row>
    <row r="278">
      <c r="A278" s="9" t="n"/>
      <c r="B278" s="5" t="n"/>
      <c r="C278" s="5" t="n"/>
      <c r="D278" s="5" t="n"/>
      <c r="E278" s="10" t="n"/>
      <c r="F278" s="5" t="n"/>
      <c r="G278" s="11">
        <f>IF(A278="","",TEXT(A278,"yyyy-mm"))</f>
        <v/>
      </c>
    </row>
    <row r="279">
      <c r="A279" s="9" t="n"/>
      <c r="B279" s="5" t="n"/>
      <c r="C279" s="5" t="n"/>
      <c r="D279" s="5" t="n"/>
      <c r="E279" s="10" t="n"/>
      <c r="F279" s="5" t="n"/>
      <c r="G279" s="11">
        <f>IF(A279="","",TEXT(A279,"yyyy-mm"))</f>
        <v/>
      </c>
    </row>
    <row r="280">
      <c r="A280" s="9" t="n"/>
      <c r="B280" s="5" t="n"/>
      <c r="C280" s="5" t="n"/>
      <c r="D280" s="5" t="n"/>
      <c r="E280" s="10" t="n"/>
      <c r="F280" s="5" t="n"/>
      <c r="G280" s="11">
        <f>IF(A280="","",TEXT(A280,"yyyy-mm"))</f>
        <v/>
      </c>
    </row>
    <row r="281">
      <c r="A281" s="9" t="n"/>
      <c r="B281" s="5" t="n"/>
      <c r="C281" s="5" t="n"/>
      <c r="D281" s="5" t="n"/>
      <c r="E281" s="10" t="n"/>
      <c r="F281" s="5" t="n"/>
      <c r="G281" s="11">
        <f>IF(A281="","",TEXT(A281,"yyyy-mm"))</f>
        <v/>
      </c>
    </row>
    <row r="282">
      <c r="A282" s="9" t="n"/>
      <c r="B282" s="5" t="n"/>
      <c r="C282" s="5" t="n"/>
      <c r="D282" s="5" t="n"/>
      <c r="E282" s="10" t="n"/>
      <c r="F282" s="5" t="n"/>
      <c r="G282" s="11">
        <f>IF(A282="","",TEXT(A282,"yyyy-mm"))</f>
        <v/>
      </c>
    </row>
    <row r="283">
      <c r="A283" s="9" t="n"/>
      <c r="B283" s="5" t="n"/>
      <c r="C283" s="5" t="n"/>
      <c r="D283" s="5" t="n"/>
      <c r="E283" s="10" t="n"/>
      <c r="F283" s="5" t="n"/>
      <c r="G283" s="11">
        <f>IF(A283="","",TEXT(A283,"yyyy-mm"))</f>
        <v/>
      </c>
    </row>
    <row r="284">
      <c r="A284" s="9" t="n"/>
      <c r="B284" s="5" t="n"/>
      <c r="C284" s="5" t="n"/>
      <c r="D284" s="5" t="n"/>
      <c r="E284" s="10" t="n"/>
      <c r="F284" s="5" t="n"/>
      <c r="G284" s="11">
        <f>IF(A284="","",TEXT(A284,"yyyy-mm"))</f>
        <v/>
      </c>
    </row>
    <row r="285">
      <c r="A285" s="9" t="n"/>
      <c r="B285" s="5" t="n"/>
      <c r="C285" s="5" t="n"/>
      <c r="D285" s="5" t="n"/>
      <c r="E285" s="10" t="n"/>
      <c r="F285" s="5" t="n"/>
      <c r="G285" s="11">
        <f>IF(A285="","",TEXT(A285,"yyyy-mm"))</f>
        <v/>
      </c>
    </row>
    <row r="286">
      <c r="A286" s="9" t="n"/>
      <c r="B286" s="5" t="n"/>
      <c r="C286" s="5" t="n"/>
      <c r="D286" s="5" t="n"/>
      <c r="E286" s="10" t="n"/>
      <c r="F286" s="5" t="n"/>
      <c r="G286" s="11">
        <f>IF(A286="","",TEXT(A286,"yyyy-mm"))</f>
        <v/>
      </c>
    </row>
    <row r="287">
      <c r="A287" s="9" t="n"/>
      <c r="B287" s="5" t="n"/>
      <c r="C287" s="5" t="n"/>
      <c r="D287" s="5" t="n"/>
      <c r="E287" s="10" t="n"/>
      <c r="F287" s="5" t="n"/>
      <c r="G287" s="11">
        <f>IF(A287="","",TEXT(A287,"yyyy-mm"))</f>
        <v/>
      </c>
    </row>
    <row r="288">
      <c r="A288" s="9" t="n"/>
      <c r="B288" s="5" t="n"/>
      <c r="C288" s="5" t="n"/>
      <c r="D288" s="5" t="n"/>
      <c r="E288" s="10" t="n"/>
      <c r="F288" s="5" t="n"/>
      <c r="G288" s="11">
        <f>IF(A288="","",TEXT(A288,"yyyy-mm"))</f>
        <v/>
      </c>
    </row>
    <row r="289">
      <c r="A289" s="9" t="n"/>
      <c r="B289" s="5" t="n"/>
      <c r="C289" s="5" t="n"/>
      <c r="D289" s="5" t="n"/>
      <c r="E289" s="10" t="n"/>
      <c r="F289" s="5" t="n"/>
      <c r="G289" s="11">
        <f>IF(A289="","",TEXT(A289,"yyyy-mm"))</f>
        <v/>
      </c>
    </row>
    <row r="290">
      <c r="A290" s="9" t="n"/>
      <c r="B290" s="5" t="n"/>
      <c r="C290" s="5" t="n"/>
      <c r="D290" s="5" t="n"/>
      <c r="E290" s="10" t="n"/>
      <c r="F290" s="5" t="n"/>
      <c r="G290" s="11">
        <f>IF(A290="","",TEXT(A290,"yyyy-mm"))</f>
        <v/>
      </c>
    </row>
    <row r="291">
      <c r="A291" s="9" t="n"/>
      <c r="B291" s="5" t="n"/>
      <c r="C291" s="5" t="n"/>
      <c r="D291" s="5" t="n"/>
      <c r="E291" s="10" t="n"/>
      <c r="F291" s="5" t="n"/>
      <c r="G291" s="11">
        <f>IF(A291="","",TEXT(A291,"yyyy-mm"))</f>
        <v/>
      </c>
    </row>
    <row r="292">
      <c r="A292" s="9" t="n"/>
      <c r="B292" s="5" t="n"/>
      <c r="C292" s="5" t="n"/>
      <c r="D292" s="5" t="n"/>
      <c r="E292" s="10" t="n"/>
      <c r="F292" s="5" t="n"/>
      <c r="G292" s="11">
        <f>IF(A292="","",TEXT(A292,"yyyy-mm"))</f>
        <v/>
      </c>
    </row>
    <row r="293">
      <c r="A293" s="9" t="n"/>
      <c r="B293" s="5" t="n"/>
      <c r="C293" s="5" t="n"/>
      <c r="D293" s="5" t="n"/>
      <c r="E293" s="10" t="n"/>
      <c r="F293" s="5" t="n"/>
      <c r="G293" s="11">
        <f>IF(A293="","",TEXT(A293,"yyyy-mm"))</f>
        <v/>
      </c>
    </row>
    <row r="294">
      <c r="A294" s="9" t="n"/>
      <c r="B294" s="5" t="n"/>
      <c r="C294" s="5" t="n"/>
      <c r="D294" s="5" t="n"/>
      <c r="E294" s="10" t="n"/>
      <c r="F294" s="5" t="n"/>
      <c r="G294" s="11">
        <f>IF(A294="","",TEXT(A294,"yyyy-mm"))</f>
        <v/>
      </c>
    </row>
    <row r="295">
      <c r="A295" s="9" t="n"/>
      <c r="B295" s="5" t="n"/>
      <c r="C295" s="5" t="n"/>
      <c r="D295" s="5" t="n"/>
      <c r="E295" s="10" t="n"/>
      <c r="F295" s="5" t="n"/>
      <c r="G295" s="11">
        <f>IF(A295="","",TEXT(A295,"yyyy-mm"))</f>
        <v/>
      </c>
    </row>
    <row r="296">
      <c r="A296" s="9" t="n"/>
      <c r="B296" s="5" t="n"/>
      <c r="C296" s="5" t="n"/>
      <c r="D296" s="5" t="n"/>
      <c r="E296" s="10" t="n"/>
      <c r="F296" s="5" t="n"/>
      <c r="G296" s="11">
        <f>IF(A296="","",TEXT(A296,"yyyy-mm"))</f>
        <v/>
      </c>
    </row>
    <row r="297">
      <c r="A297" s="9" t="n"/>
      <c r="B297" s="5" t="n"/>
      <c r="C297" s="5" t="n"/>
      <c r="D297" s="5" t="n"/>
      <c r="E297" s="10" t="n"/>
      <c r="F297" s="5" t="n"/>
      <c r="G297" s="11">
        <f>IF(A297="","",TEXT(A297,"yyyy-mm"))</f>
        <v/>
      </c>
    </row>
    <row r="298">
      <c r="A298" s="9" t="n"/>
      <c r="B298" s="5" t="n"/>
      <c r="C298" s="5" t="n"/>
      <c r="D298" s="5" t="n"/>
      <c r="E298" s="10" t="n"/>
      <c r="F298" s="5" t="n"/>
      <c r="G298" s="11">
        <f>IF(A298="","",TEXT(A298,"yyyy-mm"))</f>
        <v/>
      </c>
    </row>
    <row r="299">
      <c r="A299" s="9" t="n"/>
      <c r="B299" s="5" t="n"/>
      <c r="C299" s="5" t="n"/>
      <c r="D299" s="5" t="n"/>
      <c r="E299" s="10" t="n"/>
      <c r="F299" s="5" t="n"/>
      <c r="G299" s="11">
        <f>IF(A299="","",TEXT(A299,"yyyy-mm"))</f>
        <v/>
      </c>
    </row>
    <row r="300">
      <c r="A300" s="9" t="n"/>
      <c r="B300" s="5" t="n"/>
      <c r="C300" s="5" t="n"/>
      <c r="D300" s="5" t="n"/>
      <c r="E300" s="10" t="n"/>
      <c r="F300" s="5" t="n"/>
      <c r="G300" s="11">
        <f>IF(A300="","",TEXT(A300,"yyyy-mm"))</f>
        <v/>
      </c>
    </row>
    <row r="301">
      <c r="A301" s="9" t="n"/>
      <c r="B301" s="5" t="n"/>
      <c r="C301" s="5" t="n"/>
      <c r="D301" s="5" t="n"/>
      <c r="E301" s="10" t="n"/>
      <c r="F301" s="5" t="n"/>
      <c r="G301" s="11">
        <f>IF(A301="","",TEXT(A301,"yyyy-mm"))</f>
        <v/>
      </c>
    </row>
    <row r="302">
      <c r="A302" s="9" t="n"/>
      <c r="B302" s="5" t="n"/>
      <c r="C302" s="5" t="n"/>
      <c r="D302" s="5" t="n"/>
      <c r="E302" s="10" t="n"/>
      <c r="F302" s="5" t="n"/>
      <c r="G302" s="11">
        <f>IF(A302="","",TEXT(A302,"yyyy-mm"))</f>
        <v/>
      </c>
    </row>
    <row r="303">
      <c r="A303" s="9" t="n"/>
      <c r="B303" s="5" t="n"/>
      <c r="C303" s="5" t="n"/>
      <c r="D303" s="5" t="n"/>
      <c r="E303" s="10" t="n"/>
      <c r="F303" s="5" t="n"/>
      <c r="G303" s="11">
        <f>IF(A303="","",TEXT(A303,"yyyy-mm"))</f>
        <v/>
      </c>
    </row>
    <row r="304">
      <c r="A304" s="9" t="n"/>
      <c r="B304" s="5" t="n"/>
      <c r="C304" s="5" t="n"/>
      <c r="D304" s="5" t="n"/>
      <c r="E304" s="10" t="n"/>
      <c r="F304" s="5" t="n"/>
      <c r="G304" s="11">
        <f>IF(A304="","",TEXT(A304,"yyyy-mm"))</f>
        <v/>
      </c>
    </row>
  </sheetData>
  <autoFilter ref="A4:G30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6" customWidth="1" min="3" max="3"/>
    <col width="14" customWidth="1" min="4" max="4"/>
    <col width="16" customWidth="1" min="5" max="5"/>
    <col width="14" customWidth="1" min="6" max="6"/>
    <col width="11" customWidth="1" min="7" max="7"/>
  </cols>
  <sheetData>
    <row r="1" ht="22" customHeight="1">
      <c r="A1" s="1" t="inlineStr">
        <is>
          <t>Gastos</t>
        </is>
      </c>
    </row>
    <row r="2" ht="16" customHeight="1">
      <c r="A2" s="2" t="inlineStr">
        <is>
          <t>Registra todo, hasta los gastos chicos. Ahi esta la fuga mas comun.</t>
        </is>
      </c>
    </row>
    <row r="4" ht="28" customHeight="1">
      <c r="A4" s="8" t="inlineStr">
        <is>
          <t>Fecha</t>
        </is>
      </c>
      <c r="B4" s="8" t="inlineStr">
        <is>
          <t>Proveedor</t>
        </is>
      </c>
      <c r="C4" s="8" t="inlineStr">
        <is>
          <t>Categoria</t>
        </is>
      </c>
      <c r="D4" s="8" t="inlineStr">
        <is>
          <t>Monto</t>
        </is>
      </c>
      <c r="E4" s="8" t="inlineStr">
        <is>
          <t>Forma de pago</t>
        </is>
      </c>
      <c r="F4" s="8" t="inlineStr">
        <is>
          <t>¿Con factura?</t>
        </is>
      </c>
      <c r="G4" s="8" t="inlineStr">
        <is>
          <t>Mes</t>
        </is>
      </c>
    </row>
    <row r="5">
      <c r="A5" s="9" t="n">
        <v>46204</v>
      </c>
      <c r="B5" s="5" t="inlineStr">
        <is>
          <t>Arrendadora Centro</t>
        </is>
      </c>
      <c r="C5" s="5" t="inlineStr">
        <is>
          <t>Renta</t>
        </is>
      </c>
      <c r="D5" s="10" t="n">
        <v>8500</v>
      </c>
      <c r="E5" s="5" t="inlineStr">
        <is>
          <t>Transferencia</t>
        </is>
      </c>
      <c r="F5" s="5" t="inlineStr">
        <is>
          <t>SI</t>
        </is>
      </c>
      <c r="G5" s="11">
        <f>IF(A5="","",TEXT(A5,"yyyy-mm"))</f>
        <v/>
      </c>
    </row>
    <row r="6">
      <c r="A6" s="9" t="n">
        <v>46206</v>
      </c>
      <c r="B6" s="5" t="inlineStr">
        <is>
          <t>Distribuidora Ciclista</t>
        </is>
      </c>
      <c r="C6" s="5" t="inlineStr">
        <is>
          <t>Mercancia</t>
        </is>
      </c>
      <c r="D6" s="10" t="n">
        <v>22000</v>
      </c>
      <c r="E6" s="5" t="inlineStr">
        <is>
          <t>Transferencia</t>
        </is>
      </c>
      <c r="F6" s="5" t="inlineStr">
        <is>
          <t>SI</t>
        </is>
      </c>
      <c r="G6" s="11">
        <f>IF(A6="","",TEXT(A6,"yyyy-mm"))</f>
        <v/>
      </c>
    </row>
    <row r="7">
      <c r="A7" s="9" t="n">
        <v>46208</v>
      </c>
      <c r="B7" s="5" t="inlineStr">
        <is>
          <t>CFE</t>
        </is>
      </c>
      <c r="C7" s="5" t="inlineStr">
        <is>
          <t>Servicios</t>
        </is>
      </c>
      <c r="D7" s="10" t="n">
        <v>1850</v>
      </c>
      <c r="E7" s="5" t="inlineStr">
        <is>
          <t>Transferencia</t>
        </is>
      </c>
      <c r="F7" s="5" t="inlineStr">
        <is>
          <t>SI</t>
        </is>
      </c>
      <c r="G7" s="11">
        <f>IF(A7="","",TEXT(A7,"yyyy-mm"))</f>
        <v/>
      </c>
    </row>
    <row r="8">
      <c r="A8" s="9" t="n">
        <v>46213</v>
      </c>
      <c r="B8" s="5" t="inlineStr">
        <is>
          <t>Refaccionaria del Valle</t>
        </is>
      </c>
      <c r="C8" s="5" t="inlineStr">
        <is>
          <t>Mercancia</t>
        </is>
      </c>
      <c r="D8" s="10" t="n">
        <v>11500</v>
      </c>
      <c r="E8" s="5" t="inlineStr">
        <is>
          <t>Tarjeta</t>
        </is>
      </c>
      <c r="F8" s="5" t="inlineStr">
        <is>
          <t>SI</t>
        </is>
      </c>
      <c r="G8" s="11">
        <f>IF(A8="","",TEXT(A8,"yyyy-mm"))</f>
        <v/>
      </c>
    </row>
    <row r="9">
      <c r="A9" s="9" t="n">
        <v>46218</v>
      </c>
      <c r="B9" s="5" t="inlineStr">
        <is>
          <t>Nomina primera quincena</t>
        </is>
      </c>
      <c r="C9" s="5" t="inlineStr">
        <is>
          <t>Nomina</t>
        </is>
      </c>
      <c r="D9" s="10" t="n">
        <v>6200</v>
      </c>
      <c r="E9" s="5" t="inlineStr">
        <is>
          <t>Transferencia</t>
        </is>
      </c>
      <c r="F9" s="5" t="inlineStr">
        <is>
          <t>NO</t>
        </is>
      </c>
      <c r="G9" s="11">
        <f>IF(A9="","",TEXT(A9,"yyyy-mm"))</f>
        <v/>
      </c>
    </row>
    <row r="10">
      <c r="A10" s="9" t="n">
        <v>46223</v>
      </c>
      <c r="B10" s="5" t="inlineStr">
        <is>
          <t>Distribuidora Ciclista</t>
        </is>
      </c>
      <c r="C10" s="5" t="inlineStr">
        <is>
          <t>Mercancia</t>
        </is>
      </c>
      <c r="D10" s="10" t="n">
        <v>4500</v>
      </c>
      <c r="E10" s="5" t="inlineStr">
        <is>
          <t>Transferencia</t>
        </is>
      </c>
      <c r="F10" s="5" t="inlineStr">
        <is>
          <t>SI</t>
        </is>
      </c>
      <c r="G10" s="11">
        <f>IF(A10="","",TEXT(A10,"yyyy-mm"))</f>
        <v/>
      </c>
    </row>
    <row r="11">
      <c r="A11" s="9" t="n">
        <v>46225</v>
      </c>
      <c r="B11" s="5" t="inlineStr">
        <is>
          <t>Internet y telefonia</t>
        </is>
      </c>
      <c r="C11" s="5" t="inlineStr">
        <is>
          <t>Servicios</t>
        </is>
      </c>
      <c r="D11" s="10" t="n">
        <v>1150</v>
      </c>
      <c r="E11" s="5" t="inlineStr">
        <is>
          <t>Transferencia</t>
        </is>
      </c>
      <c r="F11" s="5" t="inlineStr">
        <is>
          <t>SI</t>
        </is>
      </c>
      <c r="G11" s="11">
        <f>IF(A11="","",TEXT(A11,"yyyy-mm"))</f>
        <v/>
      </c>
    </row>
    <row r="12">
      <c r="A12" s="9" t="n">
        <v>46233</v>
      </c>
      <c r="B12" s="5" t="inlineStr">
        <is>
          <t>Nomina segunda quincena</t>
        </is>
      </c>
      <c r="C12" s="5" t="inlineStr">
        <is>
          <t>Nomina</t>
        </is>
      </c>
      <c r="D12" s="10" t="n">
        <v>6200</v>
      </c>
      <c r="E12" s="5" t="inlineStr">
        <is>
          <t>Transferencia</t>
        </is>
      </c>
      <c r="F12" s="5" t="inlineStr">
        <is>
          <t>NO</t>
        </is>
      </c>
      <c r="G12" s="11">
        <f>IF(A12="","",TEXT(A12,"yyyy-mm"))</f>
        <v/>
      </c>
    </row>
    <row r="13">
      <c r="A13" s="9" t="n">
        <v>46237</v>
      </c>
      <c r="B13" s="5" t="inlineStr">
        <is>
          <t>Papeleria La Central</t>
        </is>
      </c>
      <c r="C13" s="5" t="inlineStr">
        <is>
          <t>Otros</t>
        </is>
      </c>
      <c r="D13" s="10" t="n">
        <v>180</v>
      </c>
      <c r="E13" s="5" t="inlineStr">
        <is>
          <t>Efectivo</t>
        </is>
      </c>
      <c r="F13" s="5" t="inlineStr">
        <is>
          <t>NO</t>
        </is>
      </c>
      <c r="G13" s="11">
        <f>IF(A13="","",TEXT(A13,"yyyy-mm"))</f>
        <v/>
      </c>
    </row>
    <row r="14">
      <c r="A14" s="9" t="n">
        <v>46239</v>
      </c>
      <c r="B14" s="5" t="inlineStr">
        <is>
          <t>CFE</t>
        </is>
      </c>
      <c r="C14" s="5" t="inlineStr">
        <is>
          <t>Servicios</t>
        </is>
      </c>
      <c r="D14" s="10" t="n">
        <v>1790</v>
      </c>
      <c r="E14" s="5" t="inlineStr">
        <is>
          <t>Transferencia</t>
        </is>
      </c>
      <c r="F14" s="5" t="inlineStr">
        <is>
          <t>SI</t>
        </is>
      </c>
      <c r="G14" s="11">
        <f>IF(A14="","",TEXT(A14,"yyyy-mm"))</f>
        <v/>
      </c>
    </row>
    <row r="15">
      <c r="A15" s="9" t="n"/>
      <c r="B15" s="5" t="n"/>
      <c r="C15" s="5" t="n"/>
      <c r="D15" s="10" t="n"/>
      <c r="E15" s="5" t="n"/>
      <c r="F15" s="5" t="n"/>
      <c r="G15" s="11">
        <f>IF(A15="","",TEXT(A15,"yyyy-mm"))</f>
        <v/>
      </c>
    </row>
    <row r="16">
      <c r="A16" s="9" t="n"/>
      <c r="B16" s="5" t="n"/>
      <c r="C16" s="5" t="n"/>
      <c r="D16" s="10" t="n"/>
      <c r="E16" s="5" t="n"/>
      <c r="F16" s="5" t="n"/>
      <c r="G16" s="11">
        <f>IF(A16="","",TEXT(A16,"yyyy-mm"))</f>
        <v/>
      </c>
    </row>
    <row r="17">
      <c r="A17" s="9" t="n"/>
      <c r="B17" s="5" t="n"/>
      <c r="C17" s="5" t="n"/>
      <c r="D17" s="10" t="n"/>
      <c r="E17" s="5" t="n"/>
      <c r="F17" s="5" t="n"/>
      <c r="G17" s="11">
        <f>IF(A17="","",TEXT(A17,"yyyy-mm"))</f>
        <v/>
      </c>
    </row>
    <row r="18">
      <c r="A18" s="9" t="n"/>
      <c r="B18" s="5" t="n"/>
      <c r="C18" s="5" t="n"/>
      <c r="D18" s="10" t="n"/>
      <c r="E18" s="5" t="n"/>
      <c r="F18" s="5" t="n"/>
      <c r="G18" s="11">
        <f>IF(A18="","",TEXT(A18,"yyyy-mm"))</f>
        <v/>
      </c>
    </row>
    <row r="19">
      <c r="A19" s="9" t="n"/>
      <c r="B19" s="5" t="n"/>
      <c r="C19" s="5" t="n"/>
      <c r="D19" s="10" t="n"/>
      <c r="E19" s="5" t="n"/>
      <c r="F19" s="5" t="n"/>
      <c r="G19" s="11">
        <f>IF(A19="","",TEXT(A19,"yyyy-mm"))</f>
        <v/>
      </c>
    </row>
    <row r="20">
      <c r="A20" s="9" t="n"/>
      <c r="B20" s="5" t="n"/>
      <c r="C20" s="5" t="n"/>
      <c r="D20" s="10" t="n"/>
      <c r="E20" s="5" t="n"/>
      <c r="F20" s="5" t="n"/>
      <c r="G20" s="11">
        <f>IF(A20="","",TEXT(A20,"yyyy-mm"))</f>
        <v/>
      </c>
    </row>
    <row r="21">
      <c r="A21" s="9" t="n"/>
      <c r="B21" s="5" t="n"/>
      <c r="C21" s="5" t="n"/>
      <c r="D21" s="10" t="n"/>
      <c r="E21" s="5" t="n"/>
      <c r="F21" s="5" t="n"/>
      <c r="G21" s="11">
        <f>IF(A21="","",TEXT(A21,"yyyy-mm"))</f>
        <v/>
      </c>
    </row>
    <row r="22">
      <c r="A22" s="9" t="n"/>
      <c r="B22" s="5" t="n"/>
      <c r="C22" s="5" t="n"/>
      <c r="D22" s="10" t="n"/>
      <c r="E22" s="5" t="n"/>
      <c r="F22" s="5" t="n"/>
      <c r="G22" s="11">
        <f>IF(A22="","",TEXT(A22,"yyyy-mm"))</f>
        <v/>
      </c>
    </row>
    <row r="23">
      <c r="A23" s="9" t="n"/>
      <c r="B23" s="5" t="n"/>
      <c r="C23" s="5" t="n"/>
      <c r="D23" s="10" t="n"/>
      <c r="E23" s="5" t="n"/>
      <c r="F23" s="5" t="n"/>
      <c r="G23" s="11">
        <f>IF(A23="","",TEXT(A23,"yyyy-mm"))</f>
        <v/>
      </c>
    </row>
    <row r="24">
      <c r="A24" s="9" t="n"/>
      <c r="B24" s="5" t="n"/>
      <c r="C24" s="5" t="n"/>
      <c r="D24" s="10" t="n"/>
      <c r="E24" s="5" t="n"/>
      <c r="F24" s="5" t="n"/>
      <c r="G24" s="11">
        <f>IF(A24="","",TEXT(A24,"yyyy-mm"))</f>
        <v/>
      </c>
    </row>
    <row r="25">
      <c r="A25" s="9" t="n"/>
      <c r="B25" s="5" t="n"/>
      <c r="C25" s="5" t="n"/>
      <c r="D25" s="10" t="n"/>
      <c r="E25" s="5" t="n"/>
      <c r="F25" s="5" t="n"/>
      <c r="G25" s="11">
        <f>IF(A25="","",TEXT(A25,"yyyy-mm"))</f>
        <v/>
      </c>
    </row>
    <row r="26">
      <c r="A26" s="9" t="n"/>
      <c r="B26" s="5" t="n"/>
      <c r="C26" s="5" t="n"/>
      <c r="D26" s="10" t="n"/>
      <c r="E26" s="5" t="n"/>
      <c r="F26" s="5" t="n"/>
      <c r="G26" s="11">
        <f>IF(A26="","",TEXT(A26,"yyyy-mm"))</f>
        <v/>
      </c>
    </row>
    <row r="27">
      <c r="A27" s="9" t="n"/>
      <c r="B27" s="5" t="n"/>
      <c r="C27" s="5" t="n"/>
      <c r="D27" s="10" t="n"/>
      <c r="E27" s="5" t="n"/>
      <c r="F27" s="5" t="n"/>
      <c r="G27" s="11">
        <f>IF(A27="","",TEXT(A27,"yyyy-mm"))</f>
        <v/>
      </c>
    </row>
    <row r="28">
      <c r="A28" s="9" t="n"/>
      <c r="B28" s="5" t="n"/>
      <c r="C28" s="5" t="n"/>
      <c r="D28" s="10" t="n"/>
      <c r="E28" s="5" t="n"/>
      <c r="F28" s="5" t="n"/>
      <c r="G28" s="11">
        <f>IF(A28="","",TEXT(A28,"yyyy-mm"))</f>
        <v/>
      </c>
    </row>
    <row r="29">
      <c r="A29" s="9" t="n"/>
      <c r="B29" s="5" t="n"/>
      <c r="C29" s="5" t="n"/>
      <c r="D29" s="10" t="n"/>
      <c r="E29" s="5" t="n"/>
      <c r="F29" s="5" t="n"/>
      <c r="G29" s="11">
        <f>IF(A29="","",TEXT(A29,"yyyy-mm"))</f>
        <v/>
      </c>
    </row>
    <row r="30">
      <c r="A30" s="9" t="n"/>
      <c r="B30" s="5" t="n"/>
      <c r="C30" s="5" t="n"/>
      <c r="D30" s="10" t="n"/>
      <c r="E30" s="5" t="n"/>
      <c r="F30" s="5" t="n"/>
      <c r="G30" s="11">
        <f>IF(A30="","",TEXT(A30,"yyyy-mm"))</f>
        <v/>
      </c>
    </row>
    <row r="31">
      <c r="A31" s="9" t="n"/>
      <c r="B31" s="5" t="n"/>
      <c r="C31" s="5" t="n"/>
      <c r="D31" s="10" t="n"/>
      <c r="E31" s="5" t="n"/>
      <c r="F31" s="5" t="n"/>
      <c r="G31" s="11">
        <f>IF(A31="","",TEXT(A31,"yyyy-mm"))</f>
        <v/>
      </c>
    </row>
    <row r="32">
      <c r="A32" s="9" t="n"/>
      <c r="B32" s="5" t="n"/>
      <c r="C32" s="5" t="n"/>
      <c r="D32" s="10" t="n"/>
      <c r="E32" s="5" t="n"/>
      <c r="F32" s="5" t="n"/>
      <c r="G32" s="11">
        <f>IF(A32="","",TEXT(A32,"yyyy-mm"))</f>
        <v/>
      </c>
    </row>
    <row r="33">
      <c r="A33" s="9" t="n"/>
      <c r="B33" s="5" t="n"/>
      <c r="C33" s="5" t="n"/>
      <c r="D33" s="10" t="n"/>
      <c r="E33" s="5" t="n"/>
      <c r="F33" s="5" t="n"/>
      <c r="G33" s="11">
        <f>IF(A33="","",TEXT(A33,"yyyy-mm"))</f>
        <v/>
      </c>
    </row>
    <row r="34">
      <c r="A34" s="9" t="n"/>
      <c r="B34" s="5" t="n"/>
      <c r="C34" s="5" t="n"/>
      <c r="D34" s="10" t="n"/>
      <c r="E34" s="5" t="n"/>
      <c r="F34" s="5" t="n"/>
      <c r="G34" s="11">
        <f>IF(A34="","",TEXT(A34,"yyyy-mm"))</f>
        <v/>
      </c>
    </row>
    <row r="35">
      <c r="A35" s="9" t="n"/>
      <c r="B35" s="5" t="n"/>
      <c r="C35" s="5" t="n"/>
      <c r="D35" s="10" t="n"/>
      <c r="E35" s="5" t="n"/>
      <c r="F35" s="5" t="n"/>
      <c r="G35" s="11">
        <f>IF(A35="","",TEXT(A35,"yyyy-mm"))</f>
        <v/>
      </c>
    </row>
    <row r="36">
      <c r="A36" s="9" t="n"/>
      <c r="B36" s="5" t="n"/>
      <c r="C36" s="5" t="n"/>
      <c r="D36" s="10" t="n"/>
      <c r="E36" s="5" t="n"/>
      <c r="F36" s="5" t="n"/>
      <c r="G36" s="11">
        <f>IF(A36="","",TEXT(A36,"yyyy-mm"))</f>
        <v/>
      </c>
    </row>
    <row r="37">
      <c r="A37" s="9" t="n"/>
      <c r="B37" s="5" t="n"/>
      <c r="C37" s="5" t="n"/>
      <c r="D37" s="10" t="n"/>
      <c r="E37" s="5" t="n"/>
      <c r="F37" s="5" t="n"/>
      <c r="G37" s="11">
        <f>IF(A37="","",TEXT(A37,"yyyy-mm"))</f>
        <v/>
      </c>
    </row>
    <row r="38">
      <c r="A38" s="9" t="n"/>
      <c r="B38" s="5" t="n"/>
      <c r="C38" s="5" t="n"/>
      <c r="D38" s="10" t="n"/>
      <c r="E38" s="5" t="n"/>
      <c r="F38" s="5" t="n"/>
      <c r="G38" s="11">
        <f>IF(A38="","",TEXT(A38,"yyyy-mm"))</f>
        <v/>
      </c>
    </row>
    <row r="39">
      <c r="A39" s="9" t="n"/>
      <c r="B39" s="5" t="n"/>
      <c r="C39" s="5" t="n"/>
      <c r="D39" s="10" t="n"/>
      <c r="E39" s="5" t="n"/>
      <c r="F39" s="5" t="n"/>
      <c r="G39" s="11">
        <f>IF(A39="","",TEXT(A39,"yyyy-mm"))</f>
        <v/>
      </c>
    </row>
    <row r="40">
      <c r="A40" s="9" t="n"/>
      <c r="B40" s="5" t="n"/>
      <c r="C40" s="5" t="n"/>
      <c r="D40" s="10" t="n"/>
      <c r="E40" s="5" t="n"/>
      <c r="F40" s="5" t="n"/>
      <c r="G40" s="11">
        <f>IF(A40="","",TEXT(A40,"yyyy-mm"))</f>
        <v/>
      </c>
    </row>
    <row r="41">
      <c r="A41" s="9" t="n"/>
      <c r="B41" s="5" t="n"/>
      <c r="C41" s="5" t="n"/>
      <c r="D41" s="10" t="n"/>
      <c r="E41" s="5" t="n"/>
      <c r="F41" s="5" t="n"/>
      <c r="G41" s="11">
        <f>IF(A41="","",TEXT(A41,"yyyy-mm"))</f>
        <v/>
      </c>
    </row>
    <row r="42">
      <c r="A42" s="9" t="n"/>
      <c r="B42" s="5" t="n"/>
      <c r="C42" s="5" t="n"/>
      <c r="D42" s="10" t="n"/>
      <c r="E42" s="5" t="n"/>
      <c r="F42" s="5" t="n"/>
      <c r="G42" s="11">
        <f>IF(A42="","",TEXT(A42,"yyyy-mm"))</f>
        <v/>
      </c>
    </row>
    <row r="43">
      <c r="A43" s="9" t="n"/>
      <c r="B43" s="5" t="n"/>
      <c r="C43" s="5" t="n"/>
      <c r="D43" s="10" t="n"/>
      <c r="E43" s="5" t="n"/>
      <c r="F43" s="5" t="n"/>
      <c r="G43" s="11">
        <f>IF(A43="","",TEXT(A43,"yyyy-mm"))</f>
        <v/>
      </c>
    </row>
    <row r="44">
      <c r="A44" s="9" t="n"/>
      <c r="B44" s="5" t="n"/>
      <c r="C44" s="5" t="n"/>
      <c r="D44" s="10" t="n"/>
      <c r="E44" s="5" t="n"/>
      <c r="F44" s="5" t="n"/>
      <c r="G44" s="11">
        <f>IF(A44="","",TEXT(A44,"yyyy-mm"))</f>
        <v/>
      </c>
    </row>
    <row r="45">
      <c r="A45" s="9" t="n"/>
      <c r="B45" s="5" t="n"/>
      <c r="C45" s="5" t="n"/>
      <c r="D45" s="10" t="n"/>
      <c r="E45" s="5" t="n"/>
      <c r="F45" s="5" t="n"/>
      <c r="G45" s="11">
        <f>IF(A45="","",TEXT(A45,"yyyy-mm"))</f>
        <v/>
      </c>
    </row>
    <row r="46">
      <c r="A46" s="9" t="n"/>
      <c r="B46" s="5" t="n"/>
      <c r="C46" s="5" t="n"/>
      <c r="D46" s="10" t="n"/>
      <c r="E46" s="5" t="n"/>
      <c r="F46" s="5" t="n"/>
      <c r="G46" s="11">
        <f>IF(A46="","",TEXT(A46,"yyyy-mm"))</f>
        <v/>
      </c>
    </row>
    <row r="47">
      <c r="A47" s="9" t="n"/>
      <c r="B47" s="5" t="n"/>
      <c r="C47" s="5" t="n"/>
      <c r="D47" s="10" t="n"/>
      <c r="E47" s="5" t="n"/>
      <c r="F47" s="5" t="n"/>
      <c r="G47" s="11">
        <f>IF(A47="","",TEXT(A47,"yyyy-mm"))</f>
        <v/>
      </c>
    </row>
    <row r="48">
      <c r="A48" s="9" t="n"/>
      <c r="B48" s="5" t="n"/>
      <c r="C48" s="5" t="n"/>
      <c r="D48" s="10" t="n"/>
      <c r="E48" s="5" t="n"/>
      <c r="F48" s="5" t="n"/>
      <c r="G48" s="11">
        <f>IF(A48="","",TEXT(A48,"yyyy-mm"))</f>
        <v/>
      </c>
    </row>
    <row r="49">
      <c r="A49" s="9" t="n"/>
      <c r="B49" s="5" t="n"/>
      <c r="C49" s="5" t="n"/>
      <c r="D49" s="10" t="n"/>
      <c r="E49" s="5" t="n"/>
      <c r="F49" s="5" t="n"/>
      <c r="G49" s="11">
        <f>IF(A49="","",TEXT(A49,"yyyy-mm"))</f>
        <v/>
      </c>
    </row>
    <row r="50">
      <c r="A50" s="9" t="n"/>
      <c r="B50" s="5" t="n"/>
      <c r="C50" s="5" t="n"/>
      <c r="D50" s="10" t="n"/>
      <c r="E50" s="5" t="n"/>
      <c r="F50" s="5" t="n"/>
      <c r="G50" s="11">
        <f>IF(A50="","",TEXT(A50,"yyyy-mm"))</f>
        <v/>
      </c>
    </row>
    <row r="51">
      <c r="A51" s="9" t="n"/>
      <c r="B51" s="5" t="n"/>
      <c r="C51" s="5" t="n"/>
      <c r="D51" s="10" t="n"/>
      <c r="E51" s="5" t="n"/>
      <c r="F51" s="5" t="n"/>
      <c r="G51" s="11">
        <f>IF(A51="","",TEXT(A51,"yyyy-mm"))</f>
        <v/>
      </c>
    </row>
    <row r="52">
      <c r="A52" s="9" t="n"/>
      <c r="B52" s="5" t="n"/>
      <c r="C52" s="5" t="n"/>
      <c r="D52" s="10" t="n"/>
      <c r="E52" s="5" t="n"/>
      <c r="F52" s="5" t="n"/>
      <c r="G52" s="11">
        <f>IF(A52="","",TEXT(A52,"yyyy-mm"))</f>
        <v/>
      </c>
    </row>
    <row r="53">
      <c r="A53" s="9" t="n"/>
      <c r="B53" s="5" t="n"/>
      <c r="C53" s="5" t="n"/>
      <c r="D53" s="10" t="n"/>
      <c r="E53" s="5" t="n"/>
      <c r="F53" s="5" t="n"/>
      <c r="G53" s="11">
        <f>IF(A53="","",TEXT(A53,"yyyy-mm"))</f>
        <v/>
      </c>
    </row>
    <row r="54">
      <c r="A54" s="9" t="n"/>
      <c r="B54" s="5" t="n"/>
      <c r="C54" s="5" t="n"/>
      <c r="D54" s="10" t="n"/>
      <c r="E54" s="5" t="n"/>
      <c r="F54" s="5" t="n"/>
      <c r="G54" s="11">
        <f>IF(A54="","",TEXT(A54,"yyyy-mm"))</f>
        <v/>
      </c>
    </row>
    <row r="55">
      <c r="A55" s="9" t="n"/>
      <c r="B55" s="5" t="n"/>
      <c r="C55" s="5" t="n"/>
      <c r="D55" s="10" t="n"/>
      <c r="E55" s="5" t="n"/>
      <c r="F55" s="5" t="n"/>
      <c r="G55" s="11">
        <f>IF(A55="","",TEXT(A55,"yyyy-mm"))</f>
        <v/>
      </c>
    </row>
    <row r="56">
      <c r="A56" s="9" t="n"/>
      <c r="B56" s="5" t="n"/>
      <c r="C56" s="5" t="n"/>
      <c r="D56" s="10" t="n"/>
      <c r="E56" s="5" t="n"/>
      <c r="F56" s="5" t="n"/>
      <c r="G56" s="11">
        <f>IF(A56="","",TEXT(A56,"yyyy-mm"))</f>
        <v/>
      </c>
    </row>
    <row r="57">
      <c r="A57" s="9" t="n"/>
      <c r="B57" s="5" t="n"/>
      <c r="C57" s="5" t="n"/>
      <c r="D57" s="10" t="n"/>
      <c r="E57" s="5" t="n"/>
      <c r="F57" s="5" t="n"/>
      <c r="G57" s="11">
        <f>IF(A57="","",TEXT(A57,"yyyy-mm"))</f>
        <v/>
      </c>
    </row>
    <row r="58">
      <c r="A58" s="9" t="n"/>
      <c r="B58" s="5" t="n"/>
      <c r="C58" s="5" t="n"/>
      <c r="D58" s="10" t="n"/>
      <c r="E58" s="5" t="n"/>
      <c r="F58" s="5" t="n"/>
      <c r="G58" s="11">
        <f>IF(A58="","",TEXT(A58,"yyyy-mm"))</f>
        <v/>
      </c>
    </row>
    <row r="59">
      <c r="A59" s="9" t="n"/>
      <c r="B59" s="5" t="n"/>
      <c r="C59" s="5" t="n"/>
      <c r="D59" s="10" t="n"/>
      <c r="E59" s="5" t="n"/>
      <c r="F59" s="5" t="n"/>
      <c r="G59" s="11">
        <f>IF(A59="","",TEXT(A59,"yyyy-mm"))</f>
        <v/>
      </c>
    </row>
    <row r="60">
      <c r="A60" s="9" t="n"/>
      <c r="B60" s="5" t="n"/>
      <c r="C60" s="5" t="n"/>
      <c r="D60" s="10" t="n"/>
      <c r="E60" s="5" t="n"/>
      <c r="F60" s="5" t="n"/>
      <c r="G60" s="11">
        <f>IF(A60="","",TEXT(A60,"yyyy-mm"))</f>
        <v/>
      </c>
    </row>
    <row r="61">
      <c r="A61" s="9" t="n"/>
      <c r="B61" s="5" t="n"/>
      <c r="C61" s="5" t="n"/>
      <c r="D61" s="10" t="n"/>
      <c r="E61" s="5" t="n"/>
      <c r="F61" s="5" t="n"/>
      <c r="G61" s="11">
        <f>IF(A61="","",TEXT(A61,"yyyy-mm"))</f>
        <v/>
      </c>
    </row>
    <row r="62">
      <c r="A62" s="9" t="n"/>
      <c r="B62" s="5" t="n"/>
      <c r="C62" s="5" t="n"/>
      <c r="D62" s="10" t="n"/>
      <c r="E62" s="5" t="n"/>
      <c r="F62" s="5" t="n"/>
      <c r="G62" s="11">
        <f>IF(A62="","",TEXT(A62,"yyyy-mm"))</f>
        <v/>
      </c>
    </row>
    <row r="63">
      <c r="A63" s="9" t="n"/>
      <c r="B63" s="5" t="n"/>
      <c r="C63" s="5" t="n"/>
      <c r="D63" s="10" t="n"/>
      <c r="E63" s="5" t="n"/>
      <c r="F63" s="5" t="n"/>
      <c r="G63" s="11">
        <f>IF(A63="","",TEXT(A63,"yyyy-mm"))</f>
        <v/>
      </c>
    </row>
    <row r="64">
      <c r="A64" s="9" t="n"/>
      <c r="B64" s="5" t="n"/>
      <c r="C64" s="5" t="n"/>
      <c r="D64" s="10" t="n"/>
      <c r="E64" s="5" t="n"/>
      <c r="F64" s="5" t="n"/>
      <c r="G64" s="11">
        <f>IF(A64="","",TEXT(A64,"yyyy-mm"))</f>
        <v/>
      </c>
    </row>
    <row r="65">
      <c r="A65" s="9" t="n"/>
      <c r="B65" s="5" t="n"/>
      <c r="C65" s="5" t="n"/>
      <c r="D65" s="10" t="n"/>
      <c r="E65" s="5" t="n"/>
      <c r="F65" s="5" t="n"/>
      <c r="G65" s="11">
        <f>IF(A65="","",TEXT(A65,"yyyy-mm"))</f>
        <v/>
      </c>
    </row>
    <row r="66">
      <c r="A66" s="9" t="n"/>
      <c r="B66" s="5" t="n"/>
      <c r="C66" s="5" t="n"/>
      <c r="D66" s="10" t="n"/>
      <c r="E66" s="5" t="n"/>
      <c r="F66" s="5" t="n"/>
      <c r="G66" s="11">
        <f>IF(A66="","",TEXT(A66,"yyyy-mm"))</f>
        <v/>
      </c>
    </row>
    <row r="67">
      <c r="A67" s="9" t="n"/>
      <c r="B67" s="5" t="n"/>
      <c r="C67" s="5" t="n"/>
      <c r="D67" s="10" t="n"/>
      <c r="E67" s="5" t="n"/>
      <c r="F67" s="5" t="n"/>
      <c r="G67" s="11">
        <f>IF(A67="","",TEXT(A67,"yyyy-mm"))</f>
        <v/>
      </c>
    </row>
    <row r="68">
      <c r="A68" s="9" t="n"/>
      <c r="B68" s="5" t="n"/>
      <c r="C68" s="5" t="n"/>
      <c r="D68" s="10" t="n"/>
      <c r="E68" s="5" t="n"/>
      <c r="F68" s="5" t="n"/>
      <c r="G68" s="11">
        <f>IF(A68="","",TEXT(A68,"yyyy-mm"))</f>
        <v/>
      </c>
    </row>
    <row r="69">
      <c r="A69" s="9" t="n"/>
      <c r="B69" s="5" t="n"/>
      <c r="C69" s="5" t="n"/>
      <c r="D69" s="10" t="n"/>
      <c r="E69" s="5" t="n"/>
      <c r="F69" s="5" t="n"/>
      <c r="G69" s="11">
        <f>IF(A69="","",TEXT(A69,"yyyy-mm"))</f>
        <v/>
      </c>
    </row>
    <row r="70">
      <c r="A70" s="9" t="n"/>
      <c r="B70" s="5" t="n"/>
      <c r="C70" s="5" t="n"/>
      <c r="D70" s="10" t="n"/>
      <c r="E70" s="5" t="n"/>
      <c r="F70" s="5" t="n"/>
      <c r="G70" s="11">
        <f>IF(A70="","",TEXT(A70,"yyyy-mm"))</f>
        <v/>
      </c>
    </row>
    <row r="71">
      <c r="A71" s="9" t="n"/>
      <c r="B71" s="5" t="n"/>
      <c r="C71" s="5" t="n"/>
      <c r="D71" s="10" t="n"/>
      <c r="E71" s="5" t="n"/>
      <c r="F71" s="5" t="n"/>
      <c r="G71" s="11">
        <f>IF(A71="","",TEXT(A71,"yyyy-mm"))</f>
        <v/>
      </c>
    </row>
    <row r="72">
      <c r="A72" s="9" t="n"/>
      <c r="B72" s="5" t="n"/>
      <c r="C72" s="5" t="n"/>
      <c r="D72" s="10" t="n"/>
      <c r="E72" s="5" t="n"/>
      <c r="F72" s="5" t="n"/>
      <c r="G72" s="11">
        <f>IF(A72="","",TEXT(A72,"yyyy-mm"))</f>
        <v/>
      </c>
    </row>
    <row r="73">
      <c r="A73" s="9" t="n"/>
      <c r="B73" s="5" t="n"/>
      <c r="C73" s="5" t="n"/>
      <c r="D73" s="10" t="n"/>
      <c r="E73" s="5" t="n"/>
      <c r="F73" s="5" t="n"/>
      <c r="G73" s="11">
        <f>IF(A73="","",TEXT(A73,"yyyy-mm"))</f>
        <v/>
      </c>
    </row>
    <row r="74">
      <c r="A74" s="9" t="n"/>
      <c r="B74" s="5" t="n"/>
      <c r="C74" s="5" t="n"/>
      <c r="D74" s="10" t="n"/>
      <c r="E74" s="5" t="n"/>
      <c r="F74" s="5" t="n"/>
      <c r="G74" s="11">
        <f>IF(A74="","",TEXT(A74,"yyyy-mm"))</f>
        <v/>
      </c>
    </row>
    <row r="75">
      <c r="A75" s="9" t="n"/>
      <c r="B75" s="5" t="n"/>
      <c r="C75" s="5" t="n"/>
      <c r="D75" s="10" t="n"/>
      <c r="E75" s="5" t="n"/>
      <c r="F75" s="5" t="n"/>
      <c r="G75" s="11">
        <f>IF(A75="","",TEXT(A75,"yyyy-mm"))</f>
        <v/>
      </c>
    </row>
    <row r="76">
      <c r="A76" s="9" t="n"/>
      <c r="B76" s="5" t="n"/>
      <c r="C76" s="5" t="n"/>
      <c r="D76" s="10" t="n"/>
      <c r="E76" s="5" t="n"/>
      <c r="F76" s="5" t="n"/>
      <c r="G76" s="11">
        <f>IF(A76="","",TEXT(A76,"yyyy-mm"))</f>
        <v/>
      </c>
    </row>
    <row r="77">
      <c r="A77" s="9" t="n"/>
      <c r="B77" s="5" t="n"/>
      <c r="C77" s="5" t="n"/>
      <c r="D77" s="10" t="n"/>
      <c r="E77" s="5" t="n"/>
      <c r="F77" s="5" t="n"/>
      <c r="G77" s="11">
        <f>IF(A77="","",TEXT(A77,"yyyy-mm"))</f>
        <v/>
      </c>
    </row>
    <row r="78">
      <c r="A78" s="9" t="n"/>
      <c r="B78" s="5" t="n"/>
      <c r="C78" s="5" t="n"/>
      <c r="D78" s="10" t="n"/>
      <c r="E78" s="5" t="n"/>
      <c r="F78" s="5" t="n"/>
      <c r="G78" s="11">
        <f>IF(A78="","",TEXT(A78,"yyyy-mm"))</f>
        <v/>
      </c>
    </row>
    <row r="79">
      <c r="A79" s="9" t="n"/>
      <c r="B79" s="5" t="n"/>
      <c r="C79" s="5" t="n"/>
      <c r="D79" s="10" t="n"/>
      <c r="E79" s="5" t="n"/>
      <c r="F79" s="5" t="n"/>
      <c r="G79" s="11">
        <f>IF(A79="","",TEXT(A79,"yyyy-mm"))</f>
        <v/>
      </c>
    </row>
    <row r="80">
      <c r="A80" s="9" t="n"/>
      <c r="B80" s="5" t="n"/>
      <c r="C80" s="5" t="n"/>
      <c r="D80" s="10" t="n"/>
      <c r="E80" s="5" t="n"/>
      <c r="F80" s="5" t="n"/>
      <c r="G80" s="11">
        <f>IF(A80="","",TEXT(A80,"yyyy-mm"))</f>
        <v/>
      </c>
    </row>
    <row r="81">
      <c r="A81" s="9" t="n"/>
      <c r="B81" s="5" t="n"/>
      <c r="C81" s="5" t="n"/>
      <c r="D81" s="10" t="n"/>
      <c r="E81" s="5" t="n"/>
      <c r="F81" s="5" t="n"/>
      <c r="G81" s="11">
        <f>IF(A81="","",TEXT(A81,"yyyy-mm"))</f>
        <v/>
      </c>
    </row>
    <row r="82">
      <c r="A82" s="9" t="n"/>
      <c r="B82" s="5" t="n"/>
      <c r="C82" s="5" t="n"/>
      <c r="D82" s="10" t="n"/>
      <c r="E82" s="5" t="n"/>
      <c r="F82" s="5" t="n"/>
      <c r="G82" s="11">
        <f>IF(A82="","",TEXT(A82,"yyyy-mm"))</f>
        <v/>
      </c>
    </row>
    <row r="83">
      <c r="A83" s="9" t="n"/>
      <c r="B83" s="5" t="n"/>
      <c r="C83" s="5" t="n"/>
      <c r="D83" s="10" t="n"/>
      <c r="E83" s="5" t="n"/>
      <c r="F83" s="5" t="n"/>
      <c r="G83" s="11">
        <f>IF(A83="","",TEXT(A83,"yyyy-mm"))</f>
        <v/>
      </c>
    </row>
    <row r="84">
      <c r="A84" s="9" t="n"/>
      <c r="B84" s="5" t="n"/>
      <c r="C84" s="5" t="n"/>
      <c r="D84" s="10" t="n"/>
      <c r="E84" s="5" t="n"/>
      <c r="F84" s="5" t="n"/>
      <c r="G84" s="11">
        <f>IF(A84="","",TEXT(A84,"yyyy-mm"))</f>
        <v/>
      </c>
    </row>
    <row r="85">
      <c r="A85" s="9" t="n"/>
      <c r="B85" s="5" t="n"/>
      <c r="C85" s="5" t="n"/>
      <c r="D85" s="10" t="n"/>
      <c r="E85" s="5" t="n"/>
      <c r="F85" s="5" t="n"/>
      <c r="G85" s="11">
        <f>IF(A85="","",TEXT(A85,"yyyy-mm"))</f>
        <v/>
      </c>
    </row>
    <row r="86">
      <c r="A86" s="9" t="n"/>
      <c r="B86" s="5" t="n"/>
      <c r="C86" s="5" t="n"/>
      <c r="D86" s="10" t="n"/>
      <c r="E86" s="5" t="n"/>
      <c r="F86" s="5" t="n"/>
      <c r="G86" s="11">
        <f>IF(A86="","",TEXT(A86,"yyyy-mm"))</f>
        <v/>
      </c>
    </row>
    <row r="87">
      <c r="A87" s="9" t="n"/>
      <c r="B87" s="5" t="n"/>
      <c r="C87" s="5" t="n"/>
      <c r="D87" s="10" t="n"/>
      <c r="E87" s="5" t="n"/>
      <c r="F87" s="5" t="n"/>
      <c r="G87" s="11">
        <f>IF(A87="","",TEXT(A87,"yyyy-mm"))</f>
        <v/>
      </c>
    </row>
    <row r="88">
      <c r="A88" s="9" t="n"/>
      <c r="B88" s="5" t="n"/>
      <c r="C88" s="5" t="n"/>
      <c r="D88" s="10" t="n"/>
      <c r="E88" s="5" t="n"/>
      <c r="F88" s="5" t="n"/>
      <c r="G88" s="11">
        <f>IF(A88="","",TEXT(A88,"yyyy-mm"))</f>
        <v/>
      </c>
    </row>
    <row r="89">
      <c r="A89" s="9" t="n"/>
      <c r="B89" s="5" t="n"/>
      <c r="C89" s="5" t="n"/>
      <c r="D89" s="10" t="n"/>
      <c r="E89" s="5" t="n"/>
      <c r="F89" s="5" t="n"/>
      <c r="G89" s="11">
        <f>IF(A89="","",TEXT(A89,"yyyy-mm"))</f>
        <v/>
      </c>
    </row>
    <row r="90">
      <c r="A90" s="9" t="n"/>
      <c r="B90" s="5" t="n"/>
      <c r="C90" s="5" t="n"/>
      <c r="D90" s="10" t="n"/>
      <c r="E90" s="5" t="n"/>
      <c r="F90" s="5" t="n"/>
      <c r="G90" s="11">
        <f>IF(A90="","",TEXT(A90,"yyyy-mm"))</f>
        <v/>
      </c>
    </row>
    <row r="91">
      <c r="A91" s="9" t="n"/>
      <c r="B91" s="5" t="n"/>
      <c r="C91" s="5" t="n"/>
      <c r="D91" s="10" t="n"/>
      <c r="E91" s="5" t="n"/>
      <c r="F91" s="5" t="n"/>
      <c r="G91" s="11">
        <f>IF(A91="","",TEXT(A91,"yyyy-mm"))</f>
        <v/>
      </c>
    </row>
    <row r="92">
      <c r="A92" s="9" t="n"/>
      <c r="B92" s="5" t="n"/>
      <c r="C92" s="5" t="n"/>
      <c r="D92" s="10" t="n"/>
      <c r="E92" s="5" t="n"/>
      <c r="F92" s="5" t="n"/>
      <c r="G92" s="11">
        <f>IF(A92="","",TEXT(A92,"yyyy-mm"))</f>
        <v/>
      </c>
    </row>
    <row r="93">
      <c r="A93" s="9" t="n"/>
      <c r="B93" s="5" t="n"/>
      <c r="C93" s="5" t="n"/>
      <c r="D93" s="10" t="n"/>
      <c r="E93" s="5" t="n"/>
      <c r="F93" s="5" t="n"/>
      <c r="G93" s="11">
        <f>IF(A93="","",TEXT(A93,"yyyy-mm"))</f>
        <v/>
      </c>
    </row>
    <row r="94">
      <c r="A94" s="9" t="n"/>
      <c r="B94" s="5" t="n"/>
      <c r="C94" s="5" t="n"/>
      <c r="D94" s="10" t="n"/>
      <c r="E94" s="5" t="n"/>
      <c r="F94" s="5" t="n"/>
      <c r="G94" s="11">
        <f>IF(A94="","",TEXT(A94,"yyyy-mm"))</f>
        <v/>
      </c>
    </row>
    <row r="95">
      <c r="A95" s="9" t="n"/>
      <c r="B95" s="5" t="n"/>
      <c r="C95" s="5" t="n"/>
      <c r="D95" s="10" t="n"/>
      <c r="E95" s="5" t="n"/>
      <c r="F95" s="5" t="n"/>
      <c r="G95" s="11">
        <f>IF(A95="","",TEXT(A95,"yyyy-mm"))</f>
        <v/>
      </c>
    </row>
    <row r="96">
      <c r="A96" s="9" t="n"/>
      <c r="B96" s="5" t="n"/>
      <c r="C96" s="5" t="n"/>
      <c r="D96" s="10" t="n"/>
      <c r="E96" s="5" t="n"/>
      <c r="F96" s="5" t="n"/>
      <c r="G96" s="11">
        <f>IF(A96="","",TEXT(A96,"yyyy-mm"))</f>
        <v/>
      </c>
    </row>
    <row r="97">
      <c r="A97" s="9" t="n"/>
      <c r="B97" s="5" t="n"/>
      <c r="C97" s="5" t="n"/>
      <c r="D97" s="10" t="n"/>
      <c r="E97" s="5" t="n"/>
      <c r="F97" s="5" t="n"/>
      <c r="G97" s="11">
        <f>IF(A97="","",TEXT(A97,"yyyy-mm"))</f>
        <v/>
      </c>
    </row>
    <row r="98">
      <c r="A98" s="9" t="n"/>
      <c r="B98" s="5" t="n"/>
      <c r="C98" s="5" t="n"/>
      <c r="D98" s="10" t="n"/>
      <c r="E98" s="5" t="n"/>
      <c r="F98" s="5" t="n"/>
      <c r="G98" s="11">
        <f>IF(A98="","",TEXT(A98,"yyyy-mm"))</f>
        <v/>
      </c>
    </row>
    <row r="99">
      <c r="A99" s="9" t="n"/>
      <c r="B99" s="5" t="n"/>
      <c r="C99" s="5" t="n"/>
      <c r="D99" s="10" t="n"/>
      <c r="E99" s="5" t="n"/>
      <c r="F99" s="5" t="n"/>
      <c r="G99" s="11">
        <f>IF(A99="","",TEXT(A99,"yyyy-mm"))</f>
        <v/>
      </c>
    </row>
    <row r="100">
      <c r="A100" s="9" t="n"/>
      <c r="B100" s="5" t="n"/>
      <c r="C100" s="5" t="n"/>
      <c r="D100" s="10" t="n"/>
      <c r="E100" s="5" t="n"/>
      <c r="F100" s="5" t="n"/>
      <c r="G100" s="11">
        <f>IF(A100="","",TEXT(A100,"yyyy-mm"))</f>
        <v/>
      </c>
    </row>
    <row r="101">
      <c r="A101" s="9" t="n"/>
      <c r="B101" s="5" t="n"/>
      <c r="C101" s="5" t="n"/>
      <c r="D101" s="10" t="n"/>
      <c r="E101" s="5" t="n"/>
      <c r="F101" s="5" t="n"/>
      <c r="G101" s="11">
        <f>IF(A101="","",TEXT(A101,"yyyy-mm"))</f>
        <v/>
      </c>
    </row>
    <row r="102">
      <c r="A102" s="9" t="n"/>
      <c r="B102" s="5" t="n"/>
      <c r="C102" s="5" t="n"/>
      <c r="D102" s="10" t="n"/>
      <c r="E102" s="5" t="n"/>
      <c r="F102" s="5" t="n"/>
      <c r="G102" s="11">
        <f>IF(A102="","",TEXT(A102,"yyyy-mm"))</f>
        <v/>
      </c>
    </row>
    <row r="103">
      <c r="A103" s="9" t="n"/>
      <c r="B103" s="5" t="n"/>
      <c r="C103" s="5" t="n"/>
      <c r="D103" s="10" t="n"/>
      <c r="E103" s="5" t="n"/>
      <c r="F103" s="5" t="n"/>
      <c r="G103" s="11">
        <f>IF(A103="","",TEXT(A103,"yyyy-mm"))</f>
        <v/>
      </c>
    </row>
    <row r="104">
      <c r="A104" s="9" t="n"/>
      <c r="B104" s="5" t="n"/>
      <c r="C104" s="5" t="n"/>
      <c r="D104" s="10" t="n"/>
      <c r="E104" s="5" t="n"/>
      <c r="F104" s="5" t="n"/>
      <c r="G104" s="11">
        <f>IF(A104="","",TEXT(A104,"yyyy-mm"))</f>
        <v/>
      </c>
    </row>
    <row r="105">
      <c r="A105" s="9" t="n"/>
      <c r="B105" s="5" t="n"/>
      <c r="C105" s="5" t="n"/>
      <c r="D105" s="10" t="n"/>
      <c r="E105" s="5" t="n"/>
      <c r="F105" s="5" t="n"/>
      <c r="G105" s="11">
        <f>IF(A105="","",TEXT(A105,"yyyy-mm"))</f>
        <v/>
      </c>
    </row>
    <row r="106">
      <c r="A106" s="9" t="n"/>
      <c r="B106" s="5" t="n"/>
      <c r="C106" s="5" t="n"/>
      <c r="D106" s="10" t="n"/>
      <c r="E106" s="5" t="n"/>
      <c r="F106" s="5" t="n"/>
      <c r="G106" s="11">
        <f>IF(A106="","",TEXT(A106,"yyyy-mm"))</f>
        <v/>
      </c>
    </row>
    <row r="107">
      <c r="A107" s="9" t="n"/>
      <c r="B107" s="5" t="n"/>
      <c r="C107" s="5" t="n"/>
      <c r="D107" s="10" t="n"/>
      <c r="E107" s="5" t="n"/>
      <c r="F107" s="5" t="n"/>
      <c r="G107" s="11">
        <f>IF(A107="","",TEXT(A107,"yyyy-mm"))</f>
        <v/>
      </c>
    </row>
    <row r="108">
      <c r="A108" s="9" t="n"/>
      <c r="B108" s="5" t="n"/>
      <c r="C108" s="5" t="n"/>
      <c r="D108" s="10" t="n"/>
      <c r="E108" s="5" t="n"/>
      <c r="F108" s="5" t="n"/>
      <c r="G108" s="11">
        <f>IF(A108="","",TEXT(A108,"yyyy-mm"))</f>
        <v/>
      </c>
    </row>
    <row r="109">
      <c r="A109" s="9" t="n"/>
      <c r="B109" s="5" t="n"/>
      <c r="C109" s="5" t="n"/>
      <c r="D109" s="10" t="n"/>
      <c r="E109" s="5" t="n"/>
      <c r="F109" s="5" t="n"/>
      <c r="G109" s="11">
        <f>IF(A109="","",TEXT(A109,"yyyy-mm"))</f>
        <v/>
      </c>
    </row>
    <row r="110">
      <c r="A110" s="9" t="n"/>
      <c r="B110" s="5" t="n"/>
      <c r="C110" s="5" t="n"/>
      <c r="D110" s="10" t="n"/>
      <c r="E110" s="5" t="n"/>
      <c r="F110" s="5" t="n"/>
      <c r="G110" s="11">
        <f>IF(A110="","",TEXT(A110,"yyyy-mm"))</f>
        <v/>
      </c>
    </row>
    <row r="111">
      <c r="A111" s="9" t="n"/>
      <c r="B111" s="5" t="n"/>
      <c r="C111" s="5" t="n"/>
      <c r="D111" s="10" t="n"/>
      <c r="E111" s="5" t="n"/>
      <c r="F111" s="5" t="n"/>
      <c r="G111" s="11">
        <f>IF(A111="","",TEXT(A111,"yyyy-mm"))</f>
        <v/>
      </c>
    </row>
    <row r="112">
      <c r="A112" s="9" t="n"/>
      <c r="B112" s="5" t="n"/>
      <c r="C112" s="5" t="n"/>
      <c r="D112" s="10" t="n"/>
      <c r="E112" s="5" t="n"/>
      <c r="F112" s="5" t="n"/>
      <c r="G112" s="11">
        <f>IF(A112="","",TEXT(A112,"yyyy-mm"))</f>
        <v/>
      </c>
    </row>
    <row r="113">
      <c r="A113" s="9" t="n"/>
      <c r="B113" s="5" t="n"/>
      <c r="C113" s="5" t="n"/>
      <c r="D113" s="10" t="n"/>
      <c r="E113" s="5" t="n"/>
      <c r="F113" s="5" t="n"/>
      <c r="G113" s="11">
        <f>IF(A113="","",TEXT(A113,"yyyy-mm"))</f>
        <v/>
      </c>
    </row>
    <row r="114">
      <c r="A114" s="9" t="n"/>
      <c r="B114" s="5" t="n"/>
      <c r="C114" s="5" t="n"/>
      <c r="D114" s="10" t="n"/>
      <c r="E114" s="5" t="n"/>
      <c r="F114" s="5" t="n"/>
      <c r="G114" s="11">
        <f>IF(A114="","",TEXT(A114,"yyyy-mm"))</f>
        <v/>
      </c>
    </row>
    <row r="115">
      <c r="A115" s="9" t="n"/>
      <c r="B115" s="5" t="n"/>
      <c r="C115" s="5" t="n"/>
      <c r="D115" s="10" t="n"/>
      <c r="E115" s="5" t="n"/>
      <c r="F115" s="5" t="n"/>
      <c r="G115" s="11">
        <f>IF(A115="","",TEXT(A115,"yyyy-mm"))</f>
        <v/>
      </c>
    </row>
    <row r="116">
      <c r="A116" s="9" t="n"/>
      <c r="B116" s="5" t="n"/>
      <c r="C116" s="5" t="n"/>
      <c r="D116" s="10" t="n"/>
      <c r="E116" s="5" t="n"/>
      <c r="F116" s="5" t="n"/>
      <c r="G116" s="11">
        <f>IF(A116="","",TEXT(A116,"yyyy-mm"))</f>
        <v/>
      </c>
    </row>
    <row r="117">
      <c r="A117" s="9" t="n"/>
      <c r="B117" s="5" t="n"/>
      <c r="C117" s="5" t="n"/>
      <c r="D117" s="10" t="n"/>
      <c r="E117" s="5" t="n"/>
      <c r="F117" s="5" t="n"/>
      <c r="G117" s="11">
        <f>IF(A117="","",TEXT(A117,"yyyy-mm"))</f>
        <v/>
      </c>
    </row>
    <row r="118">
      <c r="A118" s="9" t="n"/>
      <c r="B118" s="5" t="n"/>
      <c r="C118" s="5" t="n"/>
      <c r="D118" s="10" t="n"/>
      <c r="E118" s="5" t="n"/>
      <c r="F118" s="5" t="n"/>
      <c r="G118" s="11">
        <f>IF(A118="","",TEXT(A118,"yyyy-mm"))</f>
        <v/>
      </c>
    </row>
    <row r="119">
      <c r="A119" s="9" t="n"/>
      <c r="B119" s="5" t="n"/>
      <c r="C119" s="5" t="n"/>
      <c r="D119" s="10" t="n"/>
      <c r="E119" s="5" t="n"/>
      <c r="F119" s="5" t="n"/>
      <c r="G119" s="11">
        <f>IF(A119="","",TEXT(A119,"yyyy-mm"))</f>
        <v/>
      </c>
    </row>
    <row r="120">
      <c r="A120" s="9" t="n"/>
      <c r="B120" s="5" t="n"/>
      <c r="C120" s="5" t="n"/>
      <c r="D120" s="10" t="n"/>
      <c r="E120" s="5" t="n"/>
      <c r="F120" s="5" t="n"/>
      <c r="G120" s="11">
        <f>IF(A120="","",TEXT(A120,"yyyy-mm"))</f>
        <v/>
      </c>
    </row>
    <row r="121">
      <c r="A121" s="9" t="n"/>
      <c r="B121" s="5" t="n"/>
      <c r="C121" s="5" t="n"/>
      <c r="D121" s="10" t="n"/>
      <c r="E121" s="5" t="n"/>
      <c r="F121" s="5" t="n"/>
      <c r="G121" s="11">
        <f>IF(A121="","",TEXT(A121,"yyyy-mm"))</f>
        <v/>
      </c>
    </row>
    <row r="122">
      <c r="A122" s="9" t="n"/>
      <c r="B122" s="5" t="n"/>
      <c r="C122" s="5" t="n"/>
      <c r="D122" s="10" t="n"/>
      <c r="E122" s="5" t="n"/>
      <c r="F122" s="5" t="n"/>
      <c r="G122" s="11">
        <f>IF(A122="","",TEXT(A122,"yyyy-mm"))</f>
        <v/>
      </c>
    </row>
    <row r="123">
      <c r="A123" s="9" t="n"/>
      <c r="B123" s="5" t="n"/>
      <c r="C123" s="5" t="n"/>
      <c r="D123" s="10" t="n"/>
      <c r="E123" s="5" t="n"/>
      <c r="F123" s="5" t="n"/>
      <c r="G123" s="11">
        <f>IF(A123="","",TEXT(A123,"yyyy-mm"))</f>
        <v/>
      </c>
    </row>
    <row r="124">
      <c r="A124" s="9" t="n"/>
      <c r="B124" s="5" t="n"/>
      <c r="C124" s="5" t="n"/>
      <c r="D124" s="10" t="n"/>
      <c r="E124" s="5" t="n"/>
      <c r="F124" s="5" t="n"/>
      <c r="G124" s="11">
        <f>IF(A124="","",TEXT(A124,"yyyy-mm"))</f>
        <v/>
      </c>
    </row>
    <row r="125">
      <c r="A125" s="9" t="n"/>
      <c r="B125" s="5" t="n"/>
      <c r="C125" s="5" t="n"/>
      <c r="D125" s="10" t="n"/>
      <c r="E125" s="5" t="n"/>
      <c r="F125" s="5" t="n"/>
      <c r="G125" s="11">
        <f>IF(A125="","",TEXT(A125,"yyyy-mm"))</f>
        <v/>
      </c>
    </row>
    <row r="126">
      <c r="A126" s="9" t="n"/>
      <c r="B126" s="5" t="n"/>
      <c r="C126" s="5" t="n"/>
      <c r="D126" s="10" t="n"/>
      <c r="E126" s="5" t="n"/>
      <c r="F126" s="5" t="n"/>
      <c r="G126" s="11">
        <f>IF(A126="","",TEXT(A126,"yyyy-mm"))</f>
        <v/>
      </c>
    </row>
    <row r="127">
      <c r="A127" s="9" t="n"/>
      <c r="B127" s="5" t="n"/>
      <c r="C127" s="5" t="n"/>
      <c r="D127" s="10" t="n"/>
      <c r="E127" s="5" t="n"/>
      <c r="F127" s="5" t="n"/>
      <c r="G127" s="11">
        <f>IF(A127="","",TEXT(A127,"yyyy-mm"))</f>
        <v/>
      </c>
    </row>
    <row r="128">
      <c r="A128" s="9" t="n"/>
      <c r="B128" s="5" t="n"/>
      <c r="C128" s="5" t="n"/>
      <c r="D128" s="10" t="n"/>
      <c r="E128" s="5" t="n"/>
      <c r="F128" s="5" t="n"/>
      <c r="G128" s="11">
        <f>IF(A128="","",TEXT(A128,"yyyy-mm"))</f>
        <v/>
      </c>
    </row>
    <row r="129">
      <c r="A129" s="9" t="n"/>
      <c r="B129" s="5" t="n"/>
      <c r="C129" s="5" t="n"/>
      <c r="D129" s="10" t="n"/>
      <c r="E129" s="5" t="n"/>
      <c r="F129" s="5" t="n"/>
      <c r="G129" s="11">
        <f>IF(A129="","",TEXT(A129,"yyyy-mm"))</f>
        <v/>
      </c>
    </row>
    <row r="130">
      <c r="A130" s="9" t="n"/>
      <c r="B130" s="5" t="n"/>
      <c r="C130" s="5" t="n"/>
      <c r="D130" s="10" t="n"/>
      <c r="E130" s="5" t="n"/>
      <c r="F130" s="5" t="n"/>
      <c r="G130" s="11">
        <f>IF(A130="","",TEXT(A130,"yyyy-mm"))</f>
        <v/>
      </c>
    </row>
    <row r="131">
      <c r="A131" s="9" t="n"/>
      <c r="B131" s="5" t="n"/>
      <c r="C131" s="5" t="n"/>
      <c r="D131" s="10" t="n"/>
      <c r="E131" s="5" t="n"/>
      <c r="F131" s="5" t="n"/>
      <c r="G131" s="11">
        <f>IF(A131="","",TEXT(A131,"yyyy-mm"))</f>
        <v/>
      </c>
    </row>
    <row r="132">
      <c r="A132" s="9" t="n"/>
      <c r="B132" s="5" t="n"/>
      <c r="C132" s="5" t="n"/>
      <c r="D132" s="10" t="n"/>
      <c r="E132" s="5" t="n"/>
      <c r="F132" s="5" t="n"/>
      <c r="G132" s="11">
        <f>IF(A132="","",TEXT(A132,"yyyy-mm"))</f>
        <v/>
      </c>
    </row>
    <row r="133">
      <c r="A133" s="9" t="n"/>
      <c r="B133" s="5" t="n"/>
      <c r="C133" s="5" t="n"/>
      <c r="D133" s="10" t="n"/>
      <c r="E133" s="5" t="n"/>
      <c r="F133" s="5" t="n"/>
      <c r="G133" s="11">
        <f>IF(A133="","",TEXT(A133,"yyyy-mm"))</f>
        <v/>
      </c>
    </row>
    <row r="134">
      <c r="A134" s="9" t="n"/>
      <c r="B134" s="5" t="n"/>
      <c r="C134" s="5" t="n"/>
      <c r="D134" s="10" t="n"/>
      <c r="E134" s="5" t="n"/>
      <c r="F134" s="5" t="n"/>
      <c r="G134" s="11">
        <f>IF(A134="","",TEXT(A134,"yyyy-mm"))</f>
        <v/>
      </c>
    </row>
    <row r="135">
      <c r="A135" s="9" t="n"/>
      <c r="B135" s="5" t="n"/>
      <c r="C135" s="5" t="n"/>
      <c r="D135" s="10" t="n"/>
      <c r="E135" s="5" t="n"/>
      <c r="F135" s="5" t="n"/>
      <c r="G135" s="11">
        <f>IF(A135="","",TEXT(A135,"yyyy-mm"))</f>
        <v/>
      </c>
    </row>
    <row r="136">
      <c r="A136" s="9" t="n"/>
      <c r="B136" s="5" t="n"/>
      <c r="C136" s="5" t="n"/>
      <c r="D136" s="10" t="n"/>
      <c r="E136" s="5" t="n"/>
      <c r="F136" s="5" t="n"/>
      <c r="G136" s="11">
        <f>IF(A136="","",TEXT(A136,"yyyy-mm"))</f>
        <v/>
      </c>
    </row>
    <row r="137">
      <c r="A137" s="9" t="n"/>
      <c r="B137" s="5" t="n"/>
      <c r="C137" s="5" t="n"/>
      <c r="D137" s="10" t="n"/>
      <c r="E137" s="5" t="n"/>
      <c r="F137" s="5" t="n"/>
      <c r="G137" s="11">
        <f>IF(A137="","",TEXT(A137,"yyyy-mm"))</f>
        <v/>
      </c>
    </row>
    <row r="138">
      <c r="A138" s="9" t="n"/>
      <c r="B138" s="5" t="n"/>
      <c r="C138" s="5" t="n"/>
      <c r="D138" s="10" t="n"/>
      <c r="E138" s="5" t="n"/>
      <c r="F138" s="5" t="n"/>
      <c r="G138" s="11">
        <f>IF(A138="","",TEXT(A138,"yyyy-mm"))</f>
        <v/>
      </c>
    </row>
    <row r="139">
      <c r="A139" s="9" t="n"/>
      <c r="B139" s="5" t="n"/>
      <c r="C139" s="5" t="n"/>
      <c r="D139" s="10" t="n"/>
      <c r="E139" s="5" t="n"/>
      <c r="F139" s="5" t="n"/>
      <c r="G139" s="11">
        <f>IF(A139="","",TEXT(A139,"yyyy-mm"))</f>
        <v/>
      </c>
    </row>
    <row r="140">
      <c r="A140" s="9" t="n"/>
      <c r="B140" s="5" t="n"/>
      <c r="C140" s="5" t="n"/>
      <c r="D140" s="10" t="n"/>
      <c r="E140" s="5" t="n"/>
      <c r="F140" s="5" t="n"/>
      <c r="G140" s="11">
        <f>IF(A140="","",TEXT(A140,"yyyy-mm"))</f>
        <v/>
      </c>
    </row>
    <row r="141">
      <c r="A141" s="9" t="n"/>
      <c r="B141" s="5" t="n"/>
      <c r="C141" s="5" t="n"/>
      <c r="D141" s="10" t="n"/>
      <c r="E141" s="5" t="n"/>
      <c r="F141" s="5" t="n"/>
      <c r="G141" s="11">
        <f>IF(A141="","",TEXT(A141,"yyyy-mm"))</f>
        <v/>
      </c>
    </row>
    <row r="142">
      <c r="A142" s="9" t="n"/>
      <c r="B142" s="5" t="n"/>
      <c r="C142" s="5" t="n"/>
      <c r="D142" s="10" t="n"/>
      <c r="E142" s="5" t="n"/>
      <c r="F142" s="5" t="n"/>
      <c r="G142" s="11">
        <f>IF(A142="","",TEXT(A142,"yyyy-mm"))</f>
        <v/>
      </c>
    </row>
    <row r="143">
      <c r="A143" s="9" t="n"/>
      <c r="B143" s="5" t="n"/>
      <c r="C143" s="5" t="n"/>
      <c r="D143" s="10" t="n"/>
      <c r="E143" s="5" t="n"/>
      <c r="F143" s="5" t="n"/>
      <c r="G143" s="11">
        <f>IF(A143="","",TEXT(A143,"yyyy-mm"))</f>
        <v/>
      </c>
    </row>
    <row r="144">
      <c r="A144" s="9" t="n"/>
      <c r="B144" s="5" t="n"/>
      <c r="C144" s="5" t="n"/>
      <c r="D144" s="10" t="n"/>
      <c r="E144" s="5" t="n"/>
      <c r="F144" s="5" t="n"/>
      <c r="G144" s="11">
        <f>IF(A144="","",TEXT(A144,"yyyy-mm"))</f>
        <v/>
      </c>
    </row>
    <row r="145">
      <c r="A145" s="9" t="n"/>
      <c r="B145" s="5" t="n"/>
      <c r="C145" s="5" t="n"/>
      <c r="D145" s="10" t="n"/>
      <c r="E145" s="5" t="n"/>
      <c r="F145" s="5" t="n"/>
      <c r="G145" s="11">
        <f>IF(A145="","",TEXT(A145,"yyyy-mm"))</f>
        <v/>
      </c>
    </row>
    <row r="146">
      <c r="A146" s="9" t="n"/>
      <c r="B146" s="5" t="n"/>
      <c r="C146" s="5" t="n"/>
      <c r="D146" s="10" t="n"/>
      <c r="E146" s="5" t="n"/>
      <c r="F146" s="5" t="n"/>
      <c r="G146" s="11">
        <f>IF(A146="","",TEXT(A146,"yyyy-mm"))</f>
        <v/>
      </c>
    </row>
    <row r="147">
      <c r="A147" s="9" t="n"/>
      <c r="B147" s="5" t="n"/>
      <c r="C147" s="5" t="n"/>
      <c r="D147" s="10" t="n"/>
      <c r="E147" s="5" t="n"/>
      <c r="F147" s="5" t="n"/>
      <c r="G147" s="11">
        <f>IF(A147="","",TEXT(A147,"yyyy-mm"))</f>
        <v/>
      </c>
    </row>
    <row r="148">
      <c r="A148" s="9" t="n"/>
      <c r="B148" s="5" t="n"/>
      <c r="C148" s="5" t="n"/>
      <c r="D148" s="10" t="n"/>
      <c r="E148" s="5" t="n"/>
      <c r="F148" s="5" t="n"/>
      <c r="G148" s="11">
        <f>IF(A148="","",TEXT(A148,"yyyy-mm"))</f>
        <v/>
      </c>
    </row>
    <row r="149">
      <c r="A149" s="9" t="n"/>
      <c r="B149" s="5" t="n"/>
      <c r="C149" s="5" t="n"/>
      <c r="D149" s="10" t="n"/>
      <c r="E149" s="5" t="n"/>
      <c r="F149" s="5" t="n"/>
      <c r="G149" s="11">
        <f>IF(A149="","",TEXT(A149,"yyyy-mm"))</f>
        <v/>
      </c>
    </row>
    <row r="150">
      <c r="A150" s="9" t="n"/>
      <c r="B150" s="5" t="n"/>
      <c r="C150" s="5" t="n"/>
      <c r="D150" s="10" t="n"/>
      <c r="E150" s="5" t="n"/>
      <c r="F150" s="5" t="n"/>
      <c r="G150" s="11">
        <f>IF(A150="","",TEXT(A150,"yyyy-mm"))</f>
        <v/>
      </c>
    </row>
    <row r="151">
      <c r="A151" s="9" t="n"/>
      <c r="B151" s="5" t="n"/>
      <c r="C151" s="5" t="n"/>
      <c r="D151" s="10" t="n"/>
      <c r="E151" s="5" t="n"/>
      <c r="F151" s="5" t="n"/>
      <c r="G151" s="11">
        <f>IF(A151="","",TEXT(A151,"yyyy-mm"))</f>
        <v/>
      </c>
    </row>
    <row r="152">
      <c r="A152" s="9" t="n"/>
      <c r="B152" s="5" t="n"/>
      <c r="C152" s="5" t="n"/>
      <c r="D152" s="10" t="n"/>
      <c r="E152" s="5" t="n"/>
      <c r="F152" s="5" t="n"/>
      <c r="G152" s="11">
        <f>IF(A152="","",TEXT(A152,"yyyy-mm"))</f>
        <v/>
      </c>
    </row>
    <row r="153">
      <c r="A153" s="9" t="n"/>
      <c r="B153" s="5" t="n"/>
      <c r="C153" s="5" t="n"/>
      <c r="D153" s="10" t="n"/>
      <c r="E153" s="5" t="n"/>
      <c r="F153" s="5" t="n"/>
      <c r="G153" s="11">
        <f>IF(A153="","",TEXT(A153,"yyyy-mm"))</f>
        <v/>
      </c>
    </row>
    <row r="154">
      <c r="A154" s="9" t="n"/>
      <c r="B154" s="5" t="n"/>
      <c r="C154" s="5" t="n"/>
      <c r="D154" s="10" t="n"/>
      <c r="E154" s="5" t="n"/>
      <c r="F154" s="5" t="n"/>
      <c r="G154" s="11">
        <f>IF(A154="","",TEXT(A154,"yyyy-mm"))</f>
        <v/>
      </c>
    </row>
    <row r="155">
      <c r="A155" s="9" t="n"/>
      <c r="B155" s="5" t="n"/>
      <c r="C155" s="5" t="n"/>
      <c r="D155" s="10" t="n"/>
      <c r="E155" s="5" t="n"/>
      <c r="F155" s="5" t="n"/>
      <c r="G155" s="11">
        <f>IF(A155="","",TEXT(A155,"yyyy-mm"))</f>
        <v/>
      </c>
    </row>
    <row r="156">
      <c r="A156" s="9" t="n"/>
      <c r="B156" s="5" t="n"/>
      <c r="C156" s="5" t="n"/>
      <c r="D156" s="10" t="n"/>
      <c r="E156" s="5" t="n"/>
      <c r="F156" s="5" t="n"/>
      <c r="G156" s="11">
        <f>IF(A156="","",TEXT(A156,"yyyy-mm"))</f>
        <v/>
      </c>
    </row>
    <row r="157">
      <c r="A157" s="9" t="n"/>
      <c r="B157" s="5" t="n"/>
      <c r="C157" s="5" t="n"/>
      <c r="D157" s="10" t="n"/>
      <c r="E157" s="5" t="n"/>
      <c r="F157" s="5" t="n"/>
      <c r="G157" s="11">
        <f>IF(A157="","",TEXT(A157,"yyyy-mm"))</f>
        <v/>
      </c>
    </row>
    <row r="158">
      <c r="A158" s="9" t="n"/>
      <c r="B158" s="5" t="n"/>
      <c r="C158" s="5" t="n"/>
      <c r="D158" s="10" t="n"/>
      <c r="E158" s="5" t="n"/>
      <c r="F158" s="5" t="n"/>
      <c r="G158" s="11">
        <f>IF(A158="","",TEXT(A158,"yyyy-mm"))</f>
        <v/>
      </c>
    </row>
    <row r="159">
      <c r="A159" s="9" t="n"/>
      <c r="B159" s="5" t="n"/>
      <c r="C159" s="5" t="n"/>
      <c r="D159" s="10" t="n"/>
      <c r="E159" s="5" t="n"/>
      <c r="F159" s="5" t="n"/>
      <c r="G159" s="11">
        <f>IF(A159="","",TEXT(A159,"yyyy-mm"))</f>
        <v/>
      </c>
    </row>
    <row r="160">
      <c r="A160" s="9" t="n"/>
      <c r="B160" s="5" t="n"/>
      <c r="C160" s="5" t="n"/>
      <c r="D160" s="10" t="n"/>
      <c r="E160" s="5" t="n"/>
      <c r="F160" s="5" t="n"/>
      <c r="G160" s="11">
        <f>IF(A160="","",TEXT(A160,"yyyy-mm"))</f>
        <v/>
      </c>
    </row>
    <row r="161">
      <c r="A161" s="9" t="n"/>
      <c r="B161" s="5" t="n"/>
      <c r="C161" s="5" t="n"/>
      <c r="D161" s="10" t="n"/>
      <c r="E161" s="5" t="n"/>
      <c r="F161" s="5" t="n"/>
      <c r="G161" s="11">
        <f>IF(A161="","",TEXT(A161,"yyyy-mm"))</f>
        <v/>
      </c>
    </row>
    <row r="162">
      <c r="A162" s="9" t="n"/>
      <c r="B162" s="5" t="n"/>
      <c r="C162" s="5" t="n"/>
      <c r="D162" s="10" t="n"/>
      <c r="E162" s="5" t="n"/>
      <c r="F162" s="5" t="n"/>
      <c r="G162" s="11">
        <f>IF(A162="","",TEXT(A162,"yyyy-mm"))</f>
        <v/>
      </c>
    </row>
    <row r="163">
      <c r="A163" s="9" t="n"/>
      <c r="B163" s="5" t="n"/>
      <c r="C163" s="5" t="n"/>
      <c r="D163" s="10" t="n"/>
      <c r="E163" s="5" t="n"/>
      <c r="F163" s="5" t="n"/>
      <c r="G163" s="11">
        <f>IF(A163="","",TEXT(A163,"yyyy-mm"))</f>
        <v/>
      </c>
    </row>
    <row r="164">
      <c r="A164" s="9" t="n"/>
      <c r="B164" s="5" t="n"/>
      <c r="C164" s="5" t="n"/>
      <c r="D164" s="10" t="n"/>
      <c r="E164" s="5" t="n"/>
      <c r="F164" s="5" t="n"/>
      <c r="G164" s="11">
        <f>IF(A164="","",TEXT(A164,"yyyy-mm"))</f>
        <v/>
      </c>
    </row>
    <row r="165">
      <c r="A165" s="9" t="n"/>
      <c r="B165" s="5" t="n"/>
      <c r="C165" s="5" t="n"/>
      <c r="D165" s="10" t="n"/>
      <c r="E165" s="5" t="n"/>
      <c r="F165" s="5" t="n"/>
      <c r="G165" s="11">
        <f>IF(A165="","",TEXT(A165,"yyyy-mm"))</f>
        <v/>
      </c>
    </row>
    <row r="166">
      <c r="A166" s="9" t="n"/>
      <c r="B166" s="5" t="n"/>
      <c r="C166" s="5" t="n"/>
      <c r="D166" s="10" t="n"/>
      <c r="E166" s="5" t="n"/>
      <c r="F166" s="5" t="n"/>
      <c r="G166" s="11">
        <f>IF(A166="","",TEXT(A166,"yyyy-mm"))</f>
        <v/>
      </c>
    </row>
    <row r="167">
      <c r="A167" s="9" t="n"/>
      <c r="B167" s="5" t="n"/>
      <c r="C167" s="5" t="n"/>
      <c r="D167" s="10" t="n"/>
      <c r="E167" s="5" t="n"/>
      <c r="F167" s="5" t="n"/>
      <c r="G167" s="11">
        <f>IF(A167="","",TEXT(A167,"yyyy-mm"))</f>
        <v/>
      </c>
    </row>
    <row r="168">
      <c r="A168" s="9" t="n"/>
      <c r="B168" s="5" t="n"/>
      <c r="C168" s="5" t="n"/>
      <c r="D168" s="10" t="n"/>
      <c r="E168" s="5" t="n"/>
      <c r="F168" s="5" t="n"/>
      <c r="G168" s="11">
        <f>IF(A168="","",TEXT(A168,"yyyy-mm"))</f>
        <v/>
      </c>
    </row>
    <row r="169">
      <c r="A169" s="9" t="n"/>
      <c r="B169" s="5" t="n"/>
      <c r="C169" s="5" t="n"/>
      <c r="D169" s="10" t="n"/>
      <c r="E169" s="5" t="n"/>
      <c r="F169" s="5" t="n"/>
      <c r="G169" s="11">
        <f>IF(A169="","",TEXT(A169,"yyyy-mm"))</f>
        <v/>
      </c>
    </row>
    <row r="170">
      <c r="A170" s="9" t="n"/>
      <c r="B170" s="5" t="n"/>
      <c r="C170" s="5" t="n"/>
      <c r="D170" s="10" t="n"/>
      <c r="E170" s="5" t="n"/>
      <c r="F170" s="5" t="n"/>
      <c r="G170" s="11">
        <f>IF(A170="","",TEXT(A170,"yyyy-mm"))</f>
        <v/>
      </c>
    </row>
    <row r="171">
      <c r="A171" s="9" t="n"/>
      <c r="B171" s="5" t="n"/>
      <c r="C171" s="5" t="n"/>
      <c r="D171" s="10" t="n"/>
      <c r="E171" s="5" t="n"/>
      <c r="F171" s="5" t="n"/>
      <c r="G171" s="11">
        <f>IF(A171="","",TEXT(A171,"yyyy-mm"))</f>
        <v/>
      </c>
    </row>
    <row r="172">
      <c r="A172" s="9" t="n"/>
      <c r="B172" s="5" t="n"/>
      <c r="C172" s="5" t="n"/>
      <c r="D172" s="10" t="n"/>
      <c r="E172" s="5" t="n"/>
      <c r="F172" s="5" t="n"/>
      <c r="G172" s="11">
        <f>IF(A172="","",TEXT(A172,"yyyy-mm"))</f>
        <v/>
      </c>
    </row>
    <row r="173">
      <c r="A173" s="9" t="n"/>
      <c r="B173" s="5" t="n"/>
      <c r="C173" s="5" t="n"/>
      <c r="D173" s="10" t="n"/>
      <c r="E173" s="5" t="n"/>
      <c r="F173" s="5" t="n"/>
      <c r="G173" s="11">
        <f>IF(A173="","",TEXT(A173,"yyyy-mm"))</f>
        <v/>
      </c>
    </row>
    <row r="174">
      <c r="A174" s="9" t="n"/>
      <c r="B174" s="5" t="n"/>
      <c r="C174" s="5" t="n"/>
      <c r="D174" s="10" t="n"/>
      <c r="E174" s="5" t="n"/>
      <c r="F174" s="5" t="n"/>
      <c r="G174" s="11">
        <f>IF(A174="","",TEXT(A174,"yyyy-mm"))</f>
        <v/>
      </c>
    </row>
    <row r="175">
      <c r="A175" s="9" t="n"/>
      <c r="B175" s="5" t="n"/>
      <c r="C175" s="5" t="n"/>
      <c r="D175" s="10" t="n"/>
      <c r="E175" s="5" t="n"/>
      <c r="F175" s="5" t="n"/>
      <c r="G175" s="11">
        <f>IF(A175="","",TEXT(A175,"yyyy-mm"))</f>
        <v/>
      </c>
    </row>
    <row r="176">
      <c r="A176" s="9" t="n"/>
      <c r="B176" s="5" t="n"/>
      <c r="C176" s="5" t="n"/>
      <c r="D176" s="10" t="n"/>
      <c r="E176" s="5" t="n"/>
      <c r="F176" s="5" t="n"/>
      <c r="G176" s="11">
        <f>IF(A176="","",TEXT(A176,"yyyy-mm"))</f>
        <v/>
      </c>
    </row>
    <row r="177">
      <c r="A177" s="9" t="n"/>
      <c r="B177" s="5" t="n"/>
      <c r="C177" s="5" t="n"/>
      <c r="D177" s="10" t="n"/>
      <c r="E177" s="5" t="n"/>
      <c r="F177" s="5" t="n"/>
      <c r="G177" s="11">
        <f>IF(A177="","",TEXT(A177,"yyyy-mm"))</f>
        <v/>
      </c>
    </row>
    <row r="178">
      <c r="A178" s="9" t="n"/>
      <c r="B178" s="5" t="n"/>
      <c r="C178" s="5" t="n"/>
      <c r="D178" s="10" t="n"/>
      <c r="E178" s="5" t="n"/>
      <c r="F178" s="5" t="n"/>
      <c r="G178" s="11">
        <f>IF(A178="","",TEXT(A178,"yyyy-mm"))</f>
        <v/>
      </c>
    </row>
    <row r="179">
      <c r="A179" s="9" t="n"/>
      <c r="B179" s="5" t="n"/>
      <c r="C179" s="5" t="n"/>
      <c r="D179" s="10" t="n"/>
      <c r="E179" s="5" t="n"/>
      <c r="F179" s="5" t="n"/>
      <c r="G179" s="11">
        <f>IF(A179="","",TEXT(A179,"yyyy-mm"))</f>
        <v/>
      </c>
    </row>
    <row r="180">
      <c r="A180" s="9" t="n"/>
      <c r="B180" s="5" t="n"/>
      <c r="C180" s="5" t="n"/>
      <c r="D180" s="10" t="n"/>
      <c r="E180" s="5" t="n"/>
      <c r="F180" s="5" t="n"/>
      <c r="G180" s="11">
        <f>IF(A180="","",TEXT(A180,"yyyy-mm"))</f>
        <v/>
      </c>
    </row>
    <row r="181">
      <c r="A181" s="9" t="n"/>
      <c r="B181" s="5" t="n"/>
      <c r="C181" s="5" t="n"/>
      <c r="D181" s="10" t="n"/>
      <c r="E181" s="5" t="n"/>
      <c r="F181" s="5" t="n"/>
      <c r="G181" s="11">
        <f>IF(A181="","",TEXT(A181,"yyyy-mm"))</f>
        <v/>
      </c>
    </row>
    <row r="182">
      <c r="A182" s="9" t="n"/>
      <c r="B182" s="5" t="n"/>
      <c r="C182" s="5" t="n"/>
      <c r="D182" s="10" t="n"/>
      <c r="E182" s="5" t="n"/>
      <c r="F182" s="5" t="n"/>
      <c r="G182" s="11">
        <f>IF(A182="","",TEXT(A182,"yyyy-mm"))</f>
        <v/>
      </c>
    </row>
    <row r="183">
      <c r="A183" s="9" t="n"/>
      <c r="B183" s="5" t="n"/>
      <c r="C183" s="5" t="n"/>
      <c r="D183" s="10" t="n"/>
      <c r="E183" s="5" t="n"/>
      <c r="F183" s="5" t="n"/>
      <c r="G183" s="11">
        <f>IF(A183="","",TEXT(A183,"yyyy-mm"))</f>
        <v/>
      </c>
    </row>
    <row r="184">
      <c r="A184" s="9" t="n"/>
      <c r="B184" s="5" t="n"/>
      <c r="C184" s="5" t="n"/>
      <c r="D184" s="10" t="n"/>
      <c r="E184" s="5" t="n"/>
      <c r="F184" s="5" t="n"/>
      <c r="G184" s="11">
        <f>IF(A184="","",TEXT(A184,"yyyy-mm"))</f>
        <v/>
      </c>
    </row>
    <row r="185">
      <c r="A185" s="9" t="n"/>
      <c r="B185" s="5" t="n"/>
      <c r="C185" s="5" t="n"/>
      <c r="D185" s="10" t="n"/>
      <c r="E185" s="5" t="n"/>
      <c r="F185" s="5" t="n"/>
      <c r="G185" s="11">
        <f>IF(A185="","",TEXT(A185,"yyyy-mm"))</f>
        <v/>
      </c>
    </row>
    <row r="186">
      <c r="A186" s="9" t="n"/>
      <c r="B186" s="5" t="n"/>
      <c r="C186" s="5" t="n"/>
      <c r="D186" s="10" t="n"/>
      <c r="E186" s="5" t="n"/>
      <c r="F186" s="5" t="n"/>
      <c r="G186" s="11">
        <f>IF(A186="","",TEXT(A186,"yyyy-mm"))</f>
        <v/>
      </c>
    </row>
    <row r="187">
      <c r="A187" s="9" t="n"/>
      <c r="B187" s="5" t="n"/>
      <c r="C187" s="5" t="n"/>
      <c r="D187" s="10" t="n"/>
      <c r="E187" s="5" t="n"/>
      <c r="F187" s="5" t="n"/>
      <c r="G187" s="11">
        <f>IF(A187="","",TEXT(A187,"yyyy-mm"))</f>
        <v/>
      </c>
    </row>
    <row r="188">
      <c r="A188" s="9" t="n"/>
      <c r="B188" s="5" t="n"/>
      <c r="C188" s="5" t="n"/>
      <c r="D188" s="10" t="n"/>
      <c r="E188" s="5" t="n"/>
      <c r="F188" s="5" t="n"/>
      <c r="G188" s="11">
        <f>IF(A188="","",TEXT(A188,"yyyy-mm"))</f>
        <v/>
      </c>
    </row>
    <row r="189">
      <c r="A189" s="9" t="n"/>
      <c r="B189" s="5" t="n"/>
      <c r="C189" s="5" t="n"/>
      <c r="D189" s="10" t="n"/>
      <c r="E189" s="5" t="n"/>
      <c r="F189" s="5" t="n"/>
      <c r="G189" s="11">
        <f>IF(A189="","",TEXT(A189,"yyyy-mm"))</f>
        <v/>
      </c>
    </row>
    <row r="190">
      <c r="A190" s="9" t="n"/>
      <c r="B190" s="5" t="n"/>
      <c r="C190" s="5" t="n"/>
      <c r="D190" s="10" t="n"/>
      <c r="E190" s="5" t="n"/>
      <c r="F190" s="5" t="n"/>
      <c r="G190" s="11">
        <f>IF(A190="","",TEXT(A190,"yyyy-mm"))</f>
        <v/>
      </c>
    </row>
    <row r="191">
      <c r="A191" s="9" t="n"/>
      <c r="B191" s="5" t="n"/>
      <c r="C191" s="5" t="n"/>
      <c r="D191" s="10" t="n"/>
      <c r="E191" s="5" t="n"/>
      <c r="F191" s="5" t="n"/>
      <c r="G191" s="11">
        <f>IF(A191="","",TEXT(A191,"yyyy-mm"))</f>
        <v/>
      </c>
    </row>
    <row r="192">
      <c r="A192" s="9" t="n"/>
      <c r="B192" s="5" t="n"/>
      <c r="C192" s="5" t="n"/>
      <c r="D192" s="10" t="n"/>
      <c r="E192" s="5" t="n"/>
      <c r="F192" s="5" t="n"/>
      <c r="G192" s="11">
        <f>IF(A192="","",TEXT(A192,"yyyy-mm"))</f>
        <v/>
      </c>
    </row>
    <row r="193">
      <c r="A193" s="9" t="n"/>
      <c r="B193" s="5" t="n"/>
      <c r="C193" s="5" t="n"/>
      <c r="D193" s="10" t="n"/>
      <c r="E193" s="5" t="n"/>
      <c r="F193" s="5" t="n"/>
      <c r="G193" s="11">
        <f>IF(A193="","",TEXT(A193,"yyyy-mm"))</f>
        <v/>
      </c>
    </row>
    <row r="194">
      <c r="A194" s="9" t="n"/>
      <c r="B194" s="5" t="n"/>
      <c r="C194" s="5" t="n"/>
      <c r="D194" s="10" t="n"/>
      <c r="E194" s="5" t="n"/>
      <c r="F194" s="5" t="n"/>
      <c r="G194" s="11">
        <f>IF(A194="","",TEXT(A194,"yyyy-mm"))</f>
        <v/>
      </c>
    </row>
    <row r="195">
      <c r="A195" s="9" t="n"/>
      <c r="B195" s="5" t="n"/>
      <c r="C195" s="5" t="n"/>
      <c r="D195" s="10" t="n"/>
      <c r="E195" s="5" t="n"/>
      <c r="F195" s="5" t="n"/>
      <c r="G195" s="11">
        <f>IF(A195="","",TEXT(A195,"yyyy-mm"))</f>
        <v/>
      </c>
    </row>
    <row r="196">
      <c r="A196" s="9" t="n"/>
      <c r="B196" s="5" t="n"/>
      <c r="C196" s="5" t="n"/>
      <c r="D196" s="10" t="n"/>
      <c r="E196" s="5" t="n"/>
      <c r="F196" s="5" t="n"/>
      <c r="G196" s="11">
        <f>IF(A196="","",TEXT(A196,"yyyy-mm"))</f>
        <v/>
      </c>
    </row>
    <row r="197">
      <c r="A197" s="9" t="n"/>
      <c r="B197" s="5" t="n"/>
      <c r="C197" s="5" t="n"/>
      <c r="D197" s="10" t="n"/>
      <c r="E197" s="5" t="n"/>
      <c r="F197" s="5" t="n"/>
      <c r="G197" s="11">
        <f>IF(A197="","",TEXT(A197,"yyyy-mm"))</f>
        <v/>
      </c>
    </row>
    <row r="198">
      <c r="A198" s="9" t="n"/>
      <c r="B198" s="5" t="n"/>
      <c r="C198" s="5" t="n"/>
      <c r="D198" s="10" t="n"/>
      <c r="E198" s="5" t="n"/>
      <c r="F198" s="5" t="n"/>
      <c r="G198" s="11">
        <f>IF(A198="","",TEXT(A198,"yyyy-mm"))</f>
        <v/>
      </c>
    </row>
    <row r="199">
      <c r="A199" s="9" t="n"/>
      <c r="B199" s="5" t="n"/>
      <c r="C199" s="5" t="n"/>
      <c r="D199" s="10" t="n"/>
      <c r="E199" s="5" t="n"/>
      <c r="F199" s="5" t="n"/>
      <c r="G199" s="11">
        <f>IF(A199="","",TEXT(A199,"yyyy-mm"))</f>
        <v/>
      </c>
    </row>
    <row r="200">
      <c r="A200" s="9" t="n"/>
      <c r="B200" s="5" t="n"/>
      <c r="C200" s="5" t="n"/>
      <c r="D200" s="10" t="n"/>
      <c r="E200" s="5" t="n"/>
      <c r="F200" s="5" t="n"/>
      <c r="G200" s="11">
        <f>IF(A200="","",TEXT(A200,"yyyy-mm"))</f>
        <v/>
      </c>
    </row>
    <row r="201">
      <c r="A201" s="9" t="n"/>
      <c r="B201" s="5" t="n"/>
      <c r="C201" s="5" t="n"/>
      <c r="D201" s="10" t="n"/>
      <c r="E201" s="5" t="n"/>
      <c r="F201" s="5" t="n"/>
      <c r="G201" s="11">
        <f>IF(A201="","",TEXT(A201,"yyyy-mm"))</f>
        <v/>
      </c>
    </row>
    <row r="202">
      <c r="A202" s="9" t="n"/>
      <c r="B202" s="5" t="n"/>
      <c r="C202" s="5" t="n"/>
      <c r="D202" s="10" t="n"/>
      <c r="E202" s="5" t="n"/>
      <c r="F202" s="5" t="n"/>
      <c r="G202" s="11">
        <f>IF(A202="","",TEXT(A202,"yyyy-mm"))</f>
        <v/>
      </c>
    </row>
    <row r="203">
      <c r="A203" s="9" t="n"/>
      <c r="B203" s="5" t="n"/>
      <c r="C203" s="5" t="n"/>
      <c r="D203" s="10" t="n"/>
      <c r="E203" s="5" t="n"/>
      <c r="F203" s="5" t="n"/>
      <c r="G203" s="11">
        <f>IF(A203="","",TEXT(A203,"yyyy-mm"))</f>
        <v/>
      </c>
    </row>
    <row r="204">
      <c r="A204" s="9" t="n"/>
      <c r="B204" s="5" t="n"/>
      <c r="C204" s="5" t="n"/>
      <c r="D204" s="10" t="n"/>
      <c r="E204" s="5" t="n"/>
      <c r="F204" s="5" t="n"/>
      <c r="G204" s="11">
        <f>IF(A204="","",TEXT(A204,"yyyy-mm"))</f>
        <v/>
      </c>
    </row>
    <row r="205">
      <c r="A205" s="9" t="n"/>
      <c r="B205" s="5" t="n"/>
      <c r="C205" s="5" t="n"/>
      <c r="D205" s="10" t="n"/>
      <c r="E205" s="5" t="n"/>
      <c r="F205" s="5" t="n"/>
      <c r="G205" s="11">
        <f>IF(A205="","",TEXT(A205,"yyyy-mm"))</f>
        <v/>
      </c>
    </row>
    <row r="206">
      <c r="A206" s="9" t="n"/>
      <c r="B206" s="5" t="n"/>
      <c r="C206" s="5" t="n"/>
      <c r="D206" s="10" t="n"/>
      <c r="E206" s="5" t="n"/>
      <c r="F206" s="5" t="n"/>
      <c r="G206" s="11">
        <f>IF(A206="","",TEXT(A206,"yyyy-mm"))</f>
        <v/>
      </c>
    </row>
    <row r="207">
      <c r="A207" s="9" t="n"/>
      <c r="B207" s="5" t="n"/>
      <c r="C207" s="5" t="n"/>
      <c r="D207" s="10" t="n"/>
      <c r="E207" s="5" t="n"/>
      <c r="F207" s="5" t="n"/>
      <c r="G207" s="11">
        <f>IF(A207="","",TEXT(A207,"yyyy-mm"))</f>
        <v/>
      </c>
    </row>
    <row r="208">
      <c r="A208" s="9" t="n"/>
      <c r="B208" s="5" t="n"/>
      <c r="C208" s="5" t="n"/>
      <c r="D208" s="10" t="n"/>
      <c r="E208" s="5" t="n"/>
      <c r="F208" s="5" t="n"/>
      <c r="G208" s="11">
        <f>IF(A208="","",TEXT(A208,"yyyy-mm"))</f>
        <v/>
      </c>
    </row>
    <row r="209">
      <c r="A209" s="9" t="n"/>
      <c r="B209" s="5" t="n"/>
      <c r="C209" s="5" t="n"/>
      <c r="D209" s="10" t="n"/>
      <c r="E209" s="5" t="n"/>
      <c r="F209" s="5" t="n"/>
      <c r="G209" s="11">
        <f>IF(A209="","",TEXT(A209,"yyyy-mm"))</f>
        <v/>
      </c>
    </row>
    <row r="210">
      <c r="A210" s="9" t="n"/>
      <c r="B210" s="5" t="n"/>
      <c r="C210" s="5" t="n"/>
      <c r="D210" s="10" t="n"/>
      <c r="E210" s="5" t="n"/>
      <c r="F210" s="5" t="n"/>
      <c r="G210" s="11">
        <f>IF(A210="","",TEXT(A210,"yyyy-mm"))</f>
        <v/>
      </c>
    </row>
    <row r="211">
      <c r="A211" s="9" t="n"/>
      <c r="B211" s="5" t="n"/>
      <c r="C211" s="5" t="n"/>
      <c r="D211" s="10" t="n"/>
      <c r="E211" s="5" t="n"/>
      <c r="F211" s="5" t="n"/>
      <c r="G211" s="11">
        <f>IF(A211="","",TEXT(A211,"yyyy-mm"))</f>
        <v/>
      </c>
    </row>
    <row r="212">
      <c r="A212" s="9" t="n"/>
      <c r="B212" s="5" t="n"/>
      <c r="C212" s="5" t="n"/>
      <c r="D212" s="10" t="n"/>
      <c r="E212" s="5" t="n"/>
      <c r="F212" s="5" t="n"/>
      <c r="G212" s="11">
        <f>IF(A212="","",TEXT(A212,"yyyy-mm"))</f>
        <v/>
      </c>
    </row>
    <row r="213">
      <c r="A213" s="9" t="n"/>
      <c r="B213" s="5" t="n"/>
      <c r="C213" s="5" t="n"/>
      <c r="D213" s="10" t="n"/>
      <c r="E213" s="5" t="n"/>
      <c r="F213" s="5" t="n"/>
      <c r="G213" s="11">
        <f>IF(A213="","",TEXT(A213,"yyyy-mm"))</f>
        <v/>
      </c>
    </row>
    <row r="214">
      <c r="A214" s="9" t="n"/>
      <c r="B214" s="5" t="n"/>
      <c r="C214" s="5" t="n"/>
      <c r="D214" s="10" t="n"/>
      <c r="E214" s="5" t="n"/>
      <c r="F214" s="5" t="n"/>
      <c r="G214" s="11">
        <f>IF(A214="","",TEXT(A214,"yyyy-mm"))</f>
        <v/>
      </c>
    </row>
    <row r="215">
      <c r="A215" s="9" t="n"/>
      <c r="B215" s="5" t="n"/>
      <c r="C215" s="5" t="n"/>
      <c r="D215" s="10" t="n"/>
      <c r="E215" s="5" t="n"/>
      <c r="F215" s="5" t="n"/>
      <c r="G215" s="11">
        <f>IF(A215="","",TEXT(A215,"yyyy-mm"))</f>
        <v/>
      </c>
    </row>
    <row r="216">
      <c r="A216" s="9" t="n"/>
      <c r="B216" s="5" t="n"/>
      <c r="C216" s="5" t="n"/>
      <c r="D216" s="10" t="n"/>
      <c r="E216" s="5" t="n"/>
      <c r="F216" s="5" t="n"/>
      <c r="G216" s="11">
        <f>IF(A216="","",TEXT(A216,"yyyy-mm"))</f>
        <v/>
      </c>
    </row>
    <row r="217">
      <c r="A217" s="9" t="n"/>
      <c r="B217" s="5" t="n"/>
      <c r="C217" s="5" t="n"/>
      <c r="D217" s="10" t="n"/>
      <c r="E217" s="5" t="n"/>
      <c r="F217" s="5" t="n"/>
      <c r="G217" s="11">
        <f>IF(A217="","",TEXT(A217,"yyyy-mm"))</f>
        <v/>
      </c>
    </row>
    <row r="218">
      <c r="A218" s="9" t="n"/>
      <c r="B218" s="5" t="n"/>
      <c r="C218" s="5" t="n"/>
      <c r="D218" s="10" t="n"/>
      <c r="E218" s="5" t="n"/>
      <c r="F218" s="5" t="n"/>
      <c r="G218" s="11">
        <f>IF(A218="","",TEXT(A218,"yyyy-mm"))</f>
        <v/>
      </c>
    </row>
    <row r="219">
      <c r="A219" s="9" t="n"/>
      <c r="B219" s="5" t="n"/>
      <c r="C219" s="5" t="n"/>
      <c r="D219" s="10" t="n"/>
      <c r="E219" s="5" t="n"/>
      <c r="F219" s="5" t="n"/>
      <c r="G219" s="11">
        <f>IF(A219="","",TEXT(A219,"yyyy-mm"))</f>
        <v/>
      </c>
    </row>
    <row r="220">
      <c r="A220" s="9" t="n"/>
      <c r="B220" s="5" t="n"/>
      <c r="C220" s="5" t="n"/>
      <c r="D220" s="10" t="n"/>
      <c r="E220" s="5" t="n"/>
      <c r="F220" s="5" t="n"/>
      <c r="G220" s="11">
        <f>IF(A220="","",TEXT(A220,"yyyy-mm"))</f>
        <v/>
      </c>
    </row>
    <row r="221">
      <c r="A221" s="9" t="n"/>
      <c r="B221" s="5" t="n"/>
      <c r="C221" s="5" t="n"/>
      <c r="D221" s="10" t="n"/>
      <c r="E221" s="5" t="n"/>
      <c r="F221" s="5" t="n"/>
      <c r="G221" s="11">
        <f>IF(A221="","",TEXT(A221,"yyyy-mm"))</f>
        <v/>
      </c>
    </row>
    <row r="222">
      <c r="A222" s="9" t="n"/>
      <c r="B222" s="5" t="n"/>
      <c r="C222" s="5" t="n"/>
      <c r="D222" s="10" t="n"/>
      <c r="E222" s="5" t="n"/>
      <c r="F222" s="5" t="n"/>
      <c r="G222" s="11">
        <f>IF(A222="","",TEXT(A222,"yyyy-mm"))</f>
        <v/>
      </c>
    </row>
    <row r="223">
      <c r="A223" s="9" t="n"/>
      <c r="B223" s="5" t="n"/>
      <c r="C223" s="5" t="n"/>
      <c r="D223" s="10" t="n"/>
      <c r="E223" s="5" t="n"/>
      <c r="F223" s="5" t="n"/>
      <c r="G223" s="11">
        <f>IF(A223="","",TEXT(A223,"yyyy-mm"))</f>
        <v/>
      </c>
    </row>
    <row r="224">
      <c r="A224" s="9" t="n"/>
      <c r="B224" s="5" t="n"/>
      <c r="C224" s="5" t="n"/>
      <c r="D224" s="10" t="n"/>
      <c r="E224" s="5" t="n"/>
      <c r="F224" s="5" t="n"/>
      <c r="G224" s="11">
        <f>IF(A224="","",TEXT(A224,"yyyy-mm"))</f>
        <v/>
      </c>
    </row>
    <row r="225">
      <c r="A225" s="9" t="n"/>
      <c r="B225" s="5" t="n"/>
      <c r="C225" s="5" t="n"/>
      <c r="D225" s="10" t="n"/>
      <c r="E225" s="5" t="n"/>
      <c r="F225" s="5" t="n"/>
      <c r="G225" s="11">
        <f>IF(A225="","",TEXT(A225,"yyyy-mm"))</f>
        <v/>
      </c>
    </row>
    <row r="226">
      <c r="A226" s="9" t="n"/>
      <c r="B226" s="5" t="n"/>
      <c r="C226" s="5" t="n"/>
      <c r="D226" s="10" t="n"/>
      <c r="E226" s="5" t="n"/>
      <c r="F226" s="5" t="n"/>
      <c r="G226" s="11">
        <f>IF(A226="","",TEXT(A226,"yyyy-mm"))</f>
        <v/>
      </c>
    </row>
    <row r="227">
      <c r="A227" s="9" t="n"/>
      <c r="B227" s="5" t="n"/>
      <c r="C227" s="5" t="n"/>
      <c r="D227" s="10" t="n"/>
      <c r="E227" s="5" t="n"/>
      <c r="F227" s="5" t="n"/>
      <c r="G227" s="11">
        <f>IF(A227="","",TEXT(A227,"yyyy-mm"))</f>
        <v/>
      </c>
    </row>
    <row r="228">
      <c r="A228" s="9" t="n"/>
      <c r="B228" s="5" t="n"/>
      <c r="C228" s="5" t="n"/>
      <c r="D228" s="10" t="n"/>
      <c r="E228" s="5" t="n"/>
      <c r="F228" s="5" t="n"/>
      <c r="G228" s="11">
        <f>IF(A228="","",TEXT(A228,"yyyy-mm"))</f>
        <v/>
      </c>
    </row>
    <row r="229">
      <c r="A229" s="9" t="n"/>
      <c r="B229" s="5" t="n"/>
      <c r="C229" s="5" t="n"/>
      <c r="D229" s="10" t="n"/>
      <c r="E229" s="5" t="n"/>
      <c r="F229" s="5" t="n"/>
      <c r="G229" s="11">
        <f>IF(A229="","",TEXT(A229,"yyyy-mm"))</f>
        <v/>
      </c>
    </row>
    <row r="230">
      <c r="A230" s="9" t="n"/>
      <c r="B230" s="5" t="n"/>
      <c r="C230" s="5" t="n"/>
      <c r="D230" s="10" t="n"/>
      <c r="E230" s="5" t="n"/>
      <c r="F230" s="5" t="n"/>
      <c r="G230" s="11">
        <f>IF(A230="","",TEXT(A230,"yyyy-mm"))</f>
        <v/>
      </c>
    </row>
    <row r="231">
      <c r="A231" s="9" t="n"/>
      <c r="B231" s="5" t="n"/>
      <c r="C231" s="5" t="n"/>
      <c r="D231" s="10" t="n"/>
      <c r="E231" s="5" t="n"/>
      <c r="F231" s="5" t="n"/>
      <c r="G231" s="11">
        <f>IF(A231="","",TEXT(A231,"yyyy-mm"))</f>
        <v/>
      </c>
    </row>
    <row r="232">
      <c r="A232" s="9" t="n"/>
      <c r="B232" s="5" t="n"/>
      <c r="C232" s="5" t="n"/>
      <c r="D232" s="10" t="n"/>
      <c r="E232" s="5" t="n"/>
      <c r="F232" s="5" t="n"/>
      <c r="G232" s="11">
        <f>IF(A232="","",TEXT(A232,"yyyy-mm"))</f>
        <v/>
      </c>
    </row>
    <row r="233">
      <c r="A233" s="9" t="n"/>
      <c r="B233" s="5" t="n"/>
      <c r="C233" s="5" t="n"/>
      <c r="D233" s="10" t="n"/>
      <c r="E233" s="5" t="n"/>
      <c r="F233" s="5" t="n"/>
      <c r="G233" s="11">
        <f>IF(A233="","",TEXT(A233,"yyyy-mm"))</f>
        <v/>
      </c>
    </row>
    <row r="234">
      <c r="A234" s="9" t="n"/>
      <c r="B234" s="5" t="n"/>
      <c r="C234" s="5" t="n"/>
      <c r="D234" s="10" t="n"/>
      <c r="E234" s="5" t="n"/>
      <c r="F234" s="5" t="n"/>
      <c r="G234" s="11">
        <f>IF(A234="","",TEXT(A234,"yyyy-mm"))</f>
        <v/>
      </c>
    </row>
    <row r="235">
      <c r="A235" s="9" t="n"/>
      <c r="B235" s="5" t="n"/>
      <c r="C235" s="5" t="n"/>
      <c r="D235" s="10" t="n"/>
      <c r="E235" s="5" t="n"/>
      <c r="F235" s="5" t="n"/>
      <c r="G235" s="11">
        <f>IF(A235="","",TEXT(A235,"yyyy-mm"))</f>
        <v/>
      </c>
    </row>
    <row r="236">
      <c r="A236" s="9" t="n"/>
      <c r="B236" s="5" t="n"/>
      <c r="C236" s="5" t="n"/>
      <c r="D236" s="10" t="n"/>
      <c r="E236" s="5" t="n"/>
      <c r="F236" s="5" t="n"/>
      <c r="G236" s="11">
        <f>IF(A236="","",TEXT(A236,"yyyy-mm"))</f>
        <v/>
      </c>
    </row>
    <row r="237">
      <c r="A237" s="9" t="n"/>
      <c r="B237" s="5" t="n"/>
      <c r="C237" s="5" t="n"/>
      <c r="D237" s="10" t="n"/>
      <c r="E237" s="5" t="n"/>
      <c r="F237" s="5" t="n"/>
      <c r="G237" s="11">
        <f>IF(A237="","",TEXT(A237,"yyyy-mm"))</f>
        <v/>
      </c>
    </row>
    <row r="238">
      <c r="A238" s="9" t="n"/>
      <c r="B238" s="5" t="n"/>
      <c r="C238" s="5" t="n"/>
      <c r="D238" s="10" t="n"/>
      <c r="E238" s="5" t="n"/>
      <c r="F238" s="5" t="n"/>
      <c r="G238" s="11">
        <f>IF(A238="","",TEXT(A238,"yyyy-mm"))</f>
        <v/>
      </c>
    </row>
    <row r="239">
      <c r="A239" s="9" t="n"/>
      <c r="B239" s="5" t="n"/>
      <c r="C239" s="5" t="n"/>
      <c r="D239" s="10" t="n"/>
      <c r="E239" s="5" t="n"/>
      <c r="F239" s="5" t="n"/>
      <c r="G239" s="11">
        <f>IF(A239="","",TEXT(A239,"yyyy-mm"))</f>
        <v/>
      </c>
    </row>
    <row r="240">
      <c r="A240" s="9" t="n"/>
      <c r="B240" s="5" t="n"/>
      <c r="C240" s="5" t="n"/>
      <c r="D240" s="10" t="n"/>
      <c r="E240" s="5" t="n"/>
      <c r="F240" s="5" t="n"/>
      <c r="G240" s="11">
        <f>IF(A240="","",TEXT(A240,"yyyy-mm"))</f>
        <v/>
      </c>
    </row>
    <row r="241">
      <c r="A241" s="9" t="n"/>
      <c r="B241" s="5" t="n"/>
      <c r="C241" s="5" t="n"/>
      <c r="D241" s="10" t="n"/>
      <c r="E241" s="5" t="n"/>
      <c r="F241" s="5" t="n"/>
      <c r="G241" s="11">
        <f>IF(A241="","",TEXT(A241,"yyyy-mm"))</f>
        <v/>
      </c>
    </row>
    <row r="242">
      <c r="A242" s="9" t="n"/>
      <c r="B242" s="5" t="n"/>
      <c r="C242" s="5" t="n"/>
      <c r="D242" s="10" t="n"/>
      <c r="E242" s="5" t="n"/>
      <c r="F242" s="5" t="n"/>
      <c r="G242" s="11">
        <f>IF(A242="","",TEXT(A242,"yyyy-mm"))</f>
        <v/>
      </c>
    </row>
    <row r="243">
      <c r="A243" s="9" t="n"/>
      <c r="B243" s="5" t="n"/>
      <c r="C243" s="5" t="n"/>
      <c r="D243" s="10" t="n"/>
      <c r="E243" s="5" t="n"/>
      <c r="F243" s="5" t="n"/>
      <c r="G243" s="11">
        <f>IF(A243="","",TEXT(A243,"yyyy-mm"))</f>
        <v/>
      </c>
    </row>
    <row r="244">
      <c r="A244" s="9" t="n"/>
      <c r="B244" s="5" t="n"/>
      <c r="C244" s="5" t="n"/>
      <c r="D244" s="10" t="n"/>
      <c r="E244" s="5" t="n"/>
      <c r="F244" s="5" t="n"/>
      <c r="G244" s="11">
        <f>IF(A244="","",TEXT(A244,"yyyy-mm"))</f>
        <v/>
      </c>
    </row>
    <row r="245">
      <c r="A245" s="9" t="n"/>
      <c r="B245" s="5" t="n"/>
      <c r="C245" s="5" t="n"/>
      <c r="D245" s="10" t="n"/>
      <c r="E245" s="5" t="n"/>
      <c r="F245" s="5" t="n"/>
      <c r="G245" s="11">
        <f>IF(A245="","",TEXT(A245,"yyyy-mm"))</f>
        <v/>
      </c>
    </row>
    <row r="246">
      <c r="A246" s="9" t="n"/>
      <c r="B246" s="5" t="n"/>
      <c r="C246" s="5" t="n"/>
      <c r="D246" s="10" t="n"/>
      <c r="E246" s="5" t="n"/>
      <c r="F246" s="5" t="n"/>
      <c r="G246" s="11">
        <f>IF(A246="","",TEXT(A246,"yyyy-mm"))</f>
        <v/>
      </c>
    </row>
    <row r="247">
      <c r="A247" s="9" t="n"/>
      <c r="B247" s="5" t="n"/>
      <c r="C247" s="5" t="n"/>
      <c r="D247" s="10" t="n"/>
      <c r="E247" s="5" t="n"/>
      <c r="F247" s="5" t="n"/>
      <c r="G247" s="11">
        <f>IF(A247="","",TEXT(A247,"yyyy-mm"))</f>
        <v/>
      </c>
    </row>
    <row r="248">
      <c r="A248" s="9" t="n"/>
      <c r="B248" s="5" t="n"/>
      <c r="C248" s="5" t="n"/>
      <c r="D248" s="10" t="n"/>
      <c r="E248" s="5" t="n"/>
      <c r="F248" s="5" t="n"/>
      <c r="G248" s="11">
        <f>IF(A248="","",TEXT(A248,"yyyy-mm"))</f>
        <v/>
      </c>
    </row>
    <row r="249">
      <c r="A249" s="9" t="n"/>
      <c r="B249" s="5" t="n"/>
      <c r="C249" s="5" t="n"/>
      <c r="D249" s="10" t="n"/>
      <c r="E249" s="5" t="n"/>
      <c r="F249" s="5" t="n"/>
      <c r="G249" s="11">
        <f>IF(A249="","",TEXT(A249,"yyyy-mm"))</f>
        <v/>
      </c>
    </row>
    <row r="250">
      <c r="A250" s="9" t="n"/>
      <c r="B250" s="5" t="n"/>
      <c r="C250" s="5" t="n"/>
      <c r="D250" s="10" t="n"/>
      <c r="E250" s="5" t="n"/>
      <c r="F250" s="5" t="n"/>
      <c r="G250" s="11">
        <f>IF(A250="","",TEXT(A250,"yyyy-mm"))</f>
        <v/>
      </c>
    </row>
    <row r="251">
      <c r="A251" s="9" t="n"/>
      <c r="B251" s="5" t="n"/>
      <c r="C251" s="5" t="n"/>
      <c r="D251" s="10" t="n"/>
      <c r="E251" s="5" t="n"/>
      <c r="F251" s="5" t="n"/>
      <c r="G251" s="11">
        <f>IF(A251="","",TEXT(A251,"yyyy-mm"))</f>
        <v/>
      </c>
    </row>
    <row r="252">
      <c r="A252" s="9" t="n"/>
      <c r="B252" s="5" t="n"/>
      <c r="C252" s="5" t="n"/>
      <c r="D252" s="10" t="n"/>
      <c r="E252" s="5" t="n"/>
      <c r="F252" s="5" t="n"/>
      <c r="G252" s="11">
        <f>IF(A252="","",TEXT(A252,"yyyy-mm"))</f>
        <v/>
      </c>
    </row>
    <row r="253">
      <c r="A253" s="9" t="n"/>
      <c r="B253" s="5" t="n"/>
      <c r="C253" s="5" t="n"/>
      <c r="D253" s="10" t="n"/>
      <c r="E253" s="5" t="n"/>
      <c r="F253" s="5" t="n"/>
      <c r="G253" s="11">
        <f>IF(A253="","",TEXT(A253,"yyyy-mm"))</f>
        <v/>
      </c>
    </row>
    <row r="254">
      <c r="A254" s="9" t="n"/>
      <c r="B254" s="5" t="n"/>
      <c r="C254" s="5" t="n"/>
      <c r="D254" s="10" t="n"/>
      <c r="E254" s="5" t="n"/>
      <c r="F254" s="5" t="n"/>
      <c r="G254" s="11">
        <f>IF(A254="","",TEXT(A254,"yyyy-mm"))</f>
        <v/>
      </c>
    </row>
    <row r="255">
      <c r="A255" s="9" t="n"/>
      <c r="B255" s="5" t="n"/>
      <c r="C255" s="5" t="n"/>
      <c r="D255" s="10" t="n"/>
      <c r="E255" s="5" t="n"/>
      <c r="F255" s="5" t="n"/>
      <c r="G255" s="11">
        <f>IF(A255="","",TEXT(A255,"yyyy-mm"))</f>
        <v/>
      </c>
    </row>
    <row r="256">
      <c r="A256" s="9" t="n"/>
      <c r="B256" s="5" t="n"/>
      <c r="C256" s="5" t="n"/>
      <c r="D256" s="10" t="n"/>
      <c r="E256" s="5" t="n"/>
      <c r="F256" s="5" t="n"/>
      <c r="G256" s="11">
        <f>IF(A256="","",TEXT(A256,"yyyy-mm"))</f>
        <v/>
      </c>
    </row>
    <row r="257">
      <c r="A257" s="9" t="n"/>
      <c r="B257" s="5" t="n"/>
      <c r="C257" s="5" t="n"/>
      <c r="D257" s="10" t="n"/>
      <c r="E257" s="5" t="n"/>
      <c r="F257" s="5" t="n"/>
      <c r="G257" s="11">
        <f>IF(A257="","",TEXT(A257,"yyyy-mm"))</f>
        <v/>
      </c>
    </row>
    <row r="258">
      <c r="A258" s="9" t="n"/>
      <c r="B258" s="5" t="n"/>
      <c r="C258" s="5" t="n"/>
      <c r="D258" s="10" t="n"/>
      <c r="E258" s="5" t="n"/>
      <c r="F258" s="5" t="n"/>
      <c r="G258" s="11">
        <f>IF(A258="","",TEXT(A258,"yyyy-mm"))</f>
        <v/>
      </c>
    </row>
    <row r="259">
      <c r="A259" s="9" t="n"/>
      <c r="B259" s="5" t="n"/>
      <c r="C259" s="5" t="n"/>
      <c r="D259" s="10" t="n"/>
      <c r="E259" s="5" t="n"/>
      <c r="F259" s="5" t="n"/>
      <c r="G259" s="11">
        <f>IF(A259="","",TEXT(A259,"yyyy-mm"))</f>
        <v/>
      </c>
    </row>
    <row r="260">
      <c r="A260" s="9" t="n"/>
      <c r="B260" s="5" t="n"/>
      <c r="C260" s="5" t="n"/>
      <c r="D260" s="10" t="n"/>
      <c r="E260" s="5" t="n"/>
      <c r="F260" s="5" t="n"/>
      <c r="G260" s="11">
        <f>IF(A260="","",TEXT(A260,"yyyy-mm"))</f>
        <v/>
      </c>
    </row>
    <row r="261">
      <c r="A261" s="9" t="n"/>
      <c r="B261" s="5" t="n"/>
      <c r="C261" s="5" t="n"/>
      <c r="D261" s="10" t="n"/>
      <c r="E261" s="5" t="n"/>
      <c r="F261" s="5" t="n"/>
      <c r="G261" s="11">
        <f>IF(A261="","",TEXT(A261,"yyyy-mm"))</f>
        <v/>
      </c>
    </row>
    <row r="262">
      <c r="A262" s="9" t="n"/>
      <c r="B262" s="5" t="n"/>
      <c r="C262" s="5" t="n"/>
      <c r="D262" s="10" t="n"/>
      <c r="E262" s="5" t="n"/>
      <c r="F262" s="5" t="n"/>
      <c r="G262" s="11">
        <f>IF(A262="","",TEXT(A262,"yyyy-mm"))</f>
        <v/>
      </c>
    </row>
    <row r="263">
      <c r="A263" s="9" t="n"/>
      <c r="B263" s="5" t="n"/>
      <c r="C263" s="5" t="n"/>
      <c r="D263" s="10" t="n"/>
      <c r="E263" s="5" t="n"/>
      <c r="F263" s="5" t="n"/>
      <c r="G263" s="11">
        <f>IF(A263="","",TEXT(A263,"yyyy-mm"))</f>
        <v/>
      </c>
    </row>
    <row r="264">
      <c r="A264" s="9" t="n"/>
      <c r="B264" s="5" t="n"/>
      <c r="C264" s="5" t="n"/>
      <c r="D264" s="10" t="n"/>
      <c r="E264" s="5" t="n"/>
      <c r="F264" s="5" t="n"/>
      <c r="G264" s="11">
        <f>IF(A264="","",TEXT(A264,"yyyy-mm"))</f>
        <v/>
      </c>
    </row>
    <row r="265">
      <c r="A265" s="9" t="n"/>
      <c r="B265" s="5" t="n"/>
      <c r="C265" s="5" t="n"/>
      <c r="D265" s="10" t="n"/>
      <c r="E265" s="5" t="n"/>
      <c r="F265" s="5" t="n"/>
      <c r="G265" s="11">
        <f>IF(A265="","",TEXT(A265,"yyyy-mm"))</f>
        <v/>
      </c>
    </row>
    <row r="266">
      <c r="A266" s="9" t="n"/>
      <c r="B266" s="5" t="n"/>
      <c r="C266" s="5" t="n"/>
      <c r="D266" s="10" t="n"/>
      <c r="E266" s="5" t="n"/>
      <c r="F266" s="5" t="n"/>
      <c r="G266" s="11">
        <f>IF(A266="","",TEXT(A266,"yyyy-mm"))</f>
        <v/>
      </c>
    </row>
    <row r="267">
      <c r="A267" s="9" t="n"/>
      <c r="B267" s="5" t="n"/>
      <c r="C267" s="5" t="n"/>
      <c r="D267" s="10" t="n"/>
      <c r="E267" s="5" t="n"/>
      <c r="F267" s="5" t="n"/>
      <c r="G267" s="11">
        <f>IF(A267="","",TEXT(A267,"yyyy-mm"))</f>
        <v/>
      </c>
    </row>
    <row r="268">
      <c r="A268" s="9" t="n"/>
      <c r="B268" s="5" t="n"/>
      <c r="C268" s="5" t="n"/>
      <c r="D268" s="10" t="n"/>
      <c r="E268" s="5" t="n"/>
      <c r="F268" s="5" t="n"/>
      <c r="G268" s="11">
        <f>IF(A268="","",TEXT(A268,"yyyy-mm"))</f>
        <v/>
      </c>
    </row>
    <row r="269">
      <c r="A269" s="9" t="n"/>
      <c r="B269" s="5" t="n"/>
      <c r="C269" s="5" t="n"/>
      <c r="D269" s="10" t="n"/>
      <c r="E269" s="5" t="n"/>
      <c r="F269" s="5" t="n"/>
      <c r="G269" s="11">
        <f>IF(A269="","",TEXT(A269,"yyyy-mm"))</f>
        <v/>
      </c>
    </row>
    <row r="270">
      <c r="A270" s="9" t="n"/>
      <c r="B270" s="5" t="n"/>
      <c r="C270" s="5" t="n"/>
      <c r="D270" s="10" t="n"/>
      <c r="E270" s="5" t="n"/>
      <c r="F270" s="5" t="n"/>
      <c r="G270" s="11">
        <f>IF(A270="","",TEXT(A270,"yyyy-mm"))</f>
        <v/>
      </c>
    </row>
    <row r="271">
      <c r="A271" s="9" t="n"/>
      <c r="B271" s="5" t="n"/>
      <c r="C271" s="5" t="n"/>
      <c r="D271" s="10" t="n"/>
      <c r="E271" s="5" t="n"/>
      <c r="F271" s="5" t="n"/>
      <c r="G271" s="11">
        <f>IF(A271="","",TEXT(A271,"yyyy-mm"))</f>
        <v/>
      </c>
    </row>
    <row r="272">
      <c r="A272" s="9" t="n"/>
      <c r="B272" s="5" t="n"/>
      <c r="C272" s="5" t="n"/>
      <c r="D272" s="10" t="n"/>
      <c r="E272" s="5" t="n"/>
      <c r="F272" s="5" t="n"/>
      <c r="G272" s="11">
        <f>IF(A272="","",TEXT(A272,"yyyy-mm"))</f>
        <v/>
      </c>
    </row>
    <row r="273">
      <c r="A273" s="9" t="n"/>
      <c r="B273" s="5" t="n"/>
      <c r="C273" s="5" t="n"/>
      <c r="D273" s="10" t="n"/>
      <c r="E273" s="5" t="n"/>
      <c r="F273" s="5" t="n"/>
      <c r="G273" s="11">
        <f>IF(A273="","",TEXT(A273,"yyyy-mm"))</f>
        <v/>
      </c>
    </row>
    <row r="274">
      <c r="A274" s="9" t="n"/>
      <c r="B274" s="5" t="n"/>
      <c r="C274" s="5" t="n"/>
      <c r="D274" s="10" t="n"/>
      <c r="E274" s="5" t="n"/>
      <c r="F274" s="5" t="n"/>
      <c r="G274" s="11">
        <f>IF(A274="","",TEXT(A274,"yyyy-mm"))</f>
        <v/>
      </c>
    </row>
    <row r="275">
      <c r="A275" s="9" t="n"/>
      <c r="B275" s="5" t="n"/>
      <c r="C275" s="5" t="n"/>
      <c r="D275" s="10" t="n"/>
      <c r="E275" s="5" t="n"/>
      <c r="F275" s="5" t="n"/>
      <c r="G275" s="11">
        <f>IF(A275="","",TEXT(A275,"yyyy-mm"))</f>
        <v/>
      </c>
    </row>
    <row r="276">
      <c r="A276" s="9" t="n"/>
      <c r="B276" s="5" t="n"/>
      <c r="C276" s="5" t="n"/>
      <c r="D276" s="10" t="n"/>
      <c r="E276" s="5" t="n"/>
      <c r="F276" s="5" t="n"/>
      <c r="G276" s="11">
        <f>IF(A276="","",TEXT(A276,"yyyy-mm"))</f>
        <v/>
      </c>
    </row>
    <row r="277">
      <c r="A277" s="9" t="n"/>
      <c r="B277" s="5" t="n"/>
      <c r="C277" s="5" t="n"/>
      <c r="D277" s="10" t="n"/>
      <c r="E277" s="5" t="n"/>
      <c r="F277" s="5" t="n"/>
      <c r="G277" s="11">
        <f>IF(A277="","",TEXT(A277,"yyyy-mm"))</f>
        <v/>
      </c>
    </row>
    <row r="278">
      <c r="A278" s="9" t="n"/>
      <c r="B278" s="5" t="n"/>
      <c r="C278" s="5" t="n"/>
      <c r="D278" s="10" t="n"/>
      <c r="E278" s="5" t="n"/>
      <c r="F278" s="5" t="n"/>
      <c r="G278" s="11">
        <f>IF(A278="","",TEXT(A278,"yyyy-mm"))</f>
        <v/>
      </c>
    </row>
    <row r="279">
      <c r="A279" s="9" t="n"/>
      <c r="B279" s="5" t="n"/>
      <c r="C279" s="5" t="n"/>
      <c r="D279" s="10" t="n"/>
      <c r="E279" s="5" t="n"/>
      <c r="F279" s="5" t="n"/>
      <c r="G279" s="11">
        <f>IF(A279="","",TEXT(A279,"yyyy-mm"))</f>
        <v/>
      </c>
    </row>
    <row r="280">
      <c r="A280" s="9" t="n"/>
      <c r="B280" s="5" t="n"/>
      <c r="C280" s="5" t="n"/>
      <c r="D280" s="10" t="n"/>
      <c r="E280" s="5" t="n"/>
      <c r="F280" s="5" t="n"/>
      <c r="G280" s="11">
        <f>IF(A280="","",TEXT(A280,"yyyy-mm"))</f>
        <v/>
      </c>
    </row>
    <row r="281">
      <c r="A281" s="9" t="n"/>
      <c r="B281" s="5" t="n"/>
      <c r="C281" s="5" t="n"/>
      <c r="D281" s="10" t="n"/>
      <c r="E281" s="5" t="n"/>
      <c r="F281" s="5" t="n"/>
      <c r="G281" s="11">
        <f>IF(A281="","",TEXT(A281,"yyyy-mm"))</f>
        <v/>
      </c>
    </row>
    <row r="282">
      <c r="A282" s="9" t="n"/>
      <c r="B282" s="5" t="n"/>
      <c r="C282" s="5" t="n"/>
      <c r="D282" s="10" t="n"/>
      <c r="E282" s="5" t="n"/>
      <c r="F282" s="5" t="n"/>
      <c r="G282" s="11">
        <f>IF(A282="","",TEXT(A282,"yyyy-mm"))</f>
        <v/>
      </c>
    </row>
    <row r="283">
      <c r="A283" s="9" t="n"/>
      <c r="B283" s="5" t="n"/>
      <c r="C283" s="5" t="n"/>
      <c r="D283" s="10" t="n"/>
      <c r="E283" s="5" t="n"/>
      <c r="F283" s="5" t="n"/>
      <c r="G283" s="11">
        <f>IF(A283="","",TEXT(A283,"yyyy-mm"))</f>
        <v/>
      </c>
    </row>
    <row r="284">
      <c r="A284" s="9" t="n"/>
      <c r="B284" s="5" t="n"/>
      <c r="C284" s="5" t="n"/>
      <c r="D284" s="10" t="n"/>
      <c r="E284" s="5" t="n"/>
      <c r="F284" s="5" t="n"/>
      <c r="G284" s="11">
        <f>IF(A284="","",TEXT(A284,"yyyy-mm"))</f>
        <v/>
      </c>
    </row>
    <row r="285">
      <c r="A285" s="9" t="n"/>
      <c r="B285" s="5" t="n"/>
      <c r="C285" s="5" t="n"/>
      <c r="D285" s="10" t="n"/>
      <c r="E285" s="5" t="n"/>
      <c r="F285" s="5" t="n"/>
      <c r="G285" s="11">
        <f>IF(A285="","",TEXT(A285,"yyyy-mm"))</f>
        <v/>
      </c>
    </row>
    <row r="286">
      <c r="A286" s="9" t="n"/>
      <c r="B286" s="5" t="n"/>
      <c r="C286" s="5" t="n"/>
      <c r="D286" s="10" t="n"/>
      <c r="E286" s="5" t="n"/>
      <c r="F286" s="5" t="n"/>
      <c r="G286" s="11">
        <f>IF(A286="","",TEXT(A286,"yyyy-mm"))</f>
        <v/>
      </c>
    </row>
    <row r="287">
      <c r="A287" s="9" t="n"/>
      <c r="B287" s="5" t="n"/>
      <c r="C287" s="5" t="n"/>
      <c r="D287" s="10" t="n"/>
      <c r="E287" s="5" t="n"/>
      <c r="F287" s="5" t="n"/>
      <c r="G287" s="11">
        <f>IF(A287="","",TEXT(A287,"yyyy-mm"))</f>
        <v/>
      </c>
    </row>
    <row r="288">
      <c r="A288" s="9" t="n"/>
      <c r="B288" s="5" t="n"/>
      <c r="C288" s="5" t="n"/>
      <c r="D288" s="10" t="n"/>
      <c r="E288" s="5" t="n"/>
      <c r="F288" s="5" t="n"/>
      <c r="G288" s="11">
        <f>IF(A288="","",TEXT(A288,"yyyy-mm"))</f>
        <v/>
      </c>
    </row>
    <row r="289">
      <c r="A289" s="9" t="n"/>
      <c r="B289" s="5" t="n"/>
      <c r="C289" s="5" t="n"/>
      <c r="D289" s="10" t="n"/>
      <c r="E289" s="5" t="n"/>
      <c r="F289" s="5" t="n"/>
      <c r="G289" s="11">
        <f>IF(A289="","",TEXT(A289,"yyyy-mm"))</f>
        <v/>
      </c>
    </row>
    <row r="290">
      <c r="A290" s="9" t="n"/>
      <c r="B290" s="5" t="n"/>
      <c r="C290" s="5" t="n"/>
      <c r="D290" s="10" t="n"/>
      <c r="E290" s="5" t="n"/>
      <c r="F290" s="5" t="n"/>
      <c r="G290" s="11">
        <f>IF(A290="","",TEXT(A290,"yyyy-mm"))</f>
        <v/>
      </c>
    </row>
    <row r="291">
      <c r="A291" s="9" t="n"/>
      <c r="B291" s="5" t="n"/>
      <c r="C291" s="5" t="n"/>
      <c r="D291" s="10" t="n"/>
      <c r="E291" s="5" t="n"/>
      <c r="F291" s="5" t="n"/>
      <c r="G291" s="11">
        <f>IF(A291="","",TEXT(A291,"yyyy-mm"))</f>
        <v/>
      </c>
    </row>
    <row r="292">
      <c r="A292" s="9" t="n"/>
      <c r="B292" s="5" t="n"/>
      <c r="C292" s="5" t="n"/>
      <c r="D292" s="10" t="n"/>
      <c r="E292" s="5" t="n"/>
      <c r="F292" s="5" t="n"/>
      <c r="G292" s="11">
        <f>IF(A292="","",TEXT(A292,"yyyy-mm"))</f>
        <v/>
      </c>
    </row>
    <row r="293">
      <c r="A293" s="9" t="n"/>
      <c r="B293" s="5" t="n"/>
      <c r="C293" s="5" t="n"/>
      <c r="D293" s="10" t="n"/>
      <c r="E293" s="5" t="n"/>
      <c r="F293" s="5" t="n"/>
      <c r="G293" s="11">
        <f>IF(A293="","",TEXT(A293,"yyyy-mm"))</f>
        <v/>
      </c>
    </row>
    <row r="294">
      <c r="A294" s="9" t="n"/>
      <c r="B294" s="5" t="n"/>
      <c r="C294" s="5" t="n"/>
      <c r="D294" s="10" t="n"/>
      <c r="E294" s="5" t="n"/>
      <c r="F294" s="5" t="n"/>
      <c r="G294" s="11">
        <f>IF(A294="","",TEXT(A294,"yyyy-mm"))</f>
        <v/>
      </c>
    </row>
    <row r="295">
      <c r="A295" s="9" t="n"/>
      <c r="B295" s="5" t="n"/>
      <c r="C295" s="5" t="n"/>
      <c r="D295" s="10" t="n"/>
      <c r="E295" s="5" t="n"/>
      <c r="F295" s="5" t="n"/>
      <c r="G295" s="11">
        <f>IF(A295="","",TEXT(A295,"yyyy-mm"))</f>
        <v/>
      </c>
    </row>
    <row r="296">
      <c r="A296" s="9" t="n"/>
      <c r="B296" s="5" t="n"/>
      <c r="C296" s="5" t="n"/>
      <c r="D296" s="10" t="n"/>
      <c r="E296" s="5" t="n"/>
      <c r="F296" s="5" t="n"/>
      <c r="G296" s="11">
        <f>IF(A296="","",TEXT(A296,"yyyy-mm"))</f>
        <v/>
      </c>
    </row>
    <row r="297">
      <c r="A297" s="9" t="n"/>
      <c r="B297" s="5" t="n"/>
      <c r="C297" s="5" t="n"/>
      <c r="D297" s="10" t="n"/>
      <c r="E297" s="5" t="n"/>
      <c r="F297" s="5" t="n"/>
      <c r="G297" s="11">
        <f>IF(A297="","",TEXT(A297,"yyyy-mm"))</f>
        <v/>
      </c>
    </row>
    <row r="298">
      <c r="A298" s="9" t="n"/>
      <c r="B298" s="5" t="n"/>
      <c r="C298" s="5" t="n"/>
      <c r="D298" s="10" t="n"/>
      <c r="E298" s="5" t="n"/>
      <c r="F298" s="5" t="n"/>
      <c r="G298" s="11">
        <f>IF(A298="","",TEXT(A298,"yyyy-mm"))</f>
        <v/>
      </c>
    </row>
    <row r="299">
      <c r="A299" s="9" t="n"/>
      <c r="B299" s="5" t="n"/>
      <c r="C299" s="5" t="n"/>
      <c r="D299" s="10" t="n"/>
      <c r="E299" s="5" t="n"/>
      <c r="F299" s="5" t="n"/>
      <c r="G299" s="11">
        <f>IF(A299="","",TEXT(A299,"yyyy-mm"))</f>
        <v/>
      </c>
    </row>
    <row r="300">
      <c r="A300" s="9" t="n"/>
      <c r="B300" s="5" t="n"/>
      <c r="C300" s="5" t="n"/>
      <c r="D300" s="10" t="n"/>
      <c r="E300" s="5" t="n"/>
      <c r="F300" s="5" t="n"/>
      <c r="G300" s="11">
        <f>IF(A300="","",TEXT(A300,"yyyy-mm"))</f>
        <v/>
      </c>
    </row>
    <row r="301">
      <c r="A301" s="9" t="n"/>
      <c r="B301" s="5" t="n"/>
      <c r="C301" s="5" t="n"/>
      <c r="D301" s="10" t="n"/>
      <c r="E301" s="5" t="n"/>
      <c r="F301" s="5" t="n"/>
      <c r="G301" s="11">
        <f>IF(A301="","",TEXT(A301,"yyyy-mm"))</f>
        <v/>
      </c>
    </row>
    <row r="302">
      <c r="A302" s="9" t="n"/>
      <c r="B302" s="5" t="n"/>
      <c r="C302" s="5" t="n"/>
      <c r="D302" s="10" t="n"/>
      <c r="E302" s="5" t="n"/>
      <c r="F302" s="5" t="n"/>
      <c r="G302" s="11">
        <f>IF(A302="","",TEXT(A302,"yyyy-mm"))</f>
        <v/>
      </c>
    </row>
    <row r="303">
      <c r="A303" s="9" t="n"/>
      <c r="B303" s="5" t="n"/>
      <c r="C303" s="5" t="n"/>
      <c r="D303" s="10" t="n"/>
      <c r="E303" s="5" t="n"/>
      <c r="F303" s="5" t="n"/>
      <c r="G303" s="11">
        <f>IF(A303="","",TEXT(A303,"yyyy-mm"))</f>
        <v/>
      </c>
    </row>
    <row r="304">
      <c r="A304" s="9" t="n"/>
      <c r="B304" s="5" t="n"/>
      <c r="C304" s="5" t="n"/>
      <c r="D304" s="10" t="n"/>
      <c r="E304" s="5" t="n"/>
      <c r="F304" s="5" t="n"/>
      <c r="G304" s="11">
        <f>IF(A304="","",TEXT(A304,"yyyy-mm"))</f>
        <v/>
      </c>
    </row>
  </sheetData>
  <autoFilter ref="A4:G30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8" customWidth="1" min="3" max="3"/>
    <col width="14" customWidth="1" min="4" max="4"/>
    <col width="24" customWidth="1" min="5" max="5"/>
    <col width="14" customWidth="1" min="6" max="6"/>
  </cols>
  <sheetData>
    <row r="1" ht="22" customHeight="1">
      <c r="A1" s="1" t="inlineStr">
        <is>
          <t>Por cobrar y por pagar</t>
        </is>
      </c>
    </row>
    <row r="2" ht="16" customHeight="1">
      <c r="A2" s="2" t="inlineStr">
        <is>
          <t>El dinero fantasma: lo que ya vendiste pero no has cobrado. Ordena por Dias vencido cada lunes.</t>
        </is>
      </c>
    </row>
    <row r="4" ht="28" customHeight="1">
      <c r="A4" s="8" t="inlineStr">
        <is>
          <t>Cliente o proveedor</t>
        </is>
      </c>
      <c r="B4" s="8" t="inlineStr">
        <is>
          <t>Monto</t>
        </is>
      </c>
      <c r="C4" s="8" t="inlineStr">
        <is>
          <t>Fecha compromiso</t>
        </is>
      </c>
      <c r="D4" s="8" t="inlineStr">
        <is>
          <t>Dias vencido</t>
        </is>
      </c>
      <c r="E4" s="8" t="inlineStr">
        <is>
          <t>Estatus</t>
        </is>
      </c>
      <c r="F4" s="8" t="inlineStr">
        <is>
          <t>Tipo</t>
        </is>
      </c>
    </row>
    <row r="5">
      <c r="A5" s="5" t="inlineStr">
        <is>
          <t>Constructora del Norte</t>
        </is>
      </c>
      <c r="B5" s="10" t="n">
        <v>8500</v>
      </c>
      <c r="C5" s="9" t="n">
        <v>46203</v>
      </c>
      <c r="D5" s="12">
        <f>IF(C5="","",TODAY()-C5)</f>
        <v/>
      </c>
      <c r="E5" s="5" t="inlineStr">
        <is>
          <t>Recordatorio enviado</t>
        </is>
      </c>
      <c r="F5" s="5" t="inlineStr">
        <is>
          <t>Por cobrar</t>
        </is>
      </c>
    </row>
    <row r="6">
      <c r="A6" s="5" t="inlineStr">
        <is>
          <t>Muebleria Lopez</t>
        </is>
      </c>
      <c r="B6" s="10" t="n">
        <v>3900</v>
      </c>
      <c r="C6" s="9" t="n">
        <v>46223</v>
      </c>
      <c r="D6" s="12">
        <f>IF(C6="","",TODAY()-C6)</f>
        <v/>
      </c>
      <c r="E6" s="5" t="inlineStr">
        <is>
          <t>Pendiente</t>
        </is>
      </c>
      <c r="F6" s="5" t="inlineStr">
        <is>
          <t>Por cobrar</t>
        </is>
      </c>
    </row>
    <row r="7">
      <c r="A7" s="5" t="inlineStr">
        <is>
          <t>Escuela Primaria Juarez</t>
        </is>
      </c>
      <c r="B7" s="10" t="n">
        <v>1800</v>
      </c>
      <c r="C7" s="9" t="n">
        <v>46231</v>
      </c>
      <c r="D7" s="12">
        <f>IF(C7="","",TODAY()-C7)</f>
        <v/>
      </c>
      <c r="E7" s="5" t="inlineStr">
        <is>
          <t>Pendiente</t>
        </is>
      </c>
      <c r="F7" s="5" t="inlineStr">
        <is>
          <t>Por cobrar</t>
        </is>
      </c>
    </row>
    <row r="8">
      <c r="A8" s="5" t="inlineStr">
        <is>
          <t>Distribuidora Ciclista</t>
        </is>
      </c>
      <c r="B8" s="10" t="n">
        <v>4500</v>
      </c>
      <c r="C8" s="9" t="n">
        <v>46249</v>
      </c>
      <c r="D8" s="12">
        <f>IF(C8="","",TODAY()-C8)</f>
        <v/>
      </c>
      <c r="E8" s="5" t="inlineStr">
        <is>
          <t>Programado</t>
        </is>
      </c>
      <c r="F8" s="5" t="inlineStr">
        <is>
          <t>Por pagar</t>
        </is>
      </c>
    </row>
    <row r="9">
      <c r="A9" s="5" t="n"/>
      <c r="B9" s="10" t="n"/>
      <c r="C9" s="9" t="n"/>
      <c r="D9" s="12">
        <f>IF(C9="","",TODAY()-C9)</f>
        <v/>
      </c>
      <c r="E9" s="5" t="n"/>
      <c r="F9" s="5" t="n"/>
    </row>
    <row r="10">
      <c r="A10" s="5" t="n"/>
      <c r="B10" s="10" t="n"/>
      <c r="C10" s="9" t="n"/>
      <c r="D10" s="12">
        <f>IF(C10="","",TODAY()-C10)</f>
        <v/>
      </c>
      <c r="E10" s="5" t="n"/>
      <c r="F10" s="5" t="n"/>
    </row>
    <row r="11">
      <c r="A11" s="5" t="n"/>
      <c r="B11" s="10" t="n"/>
      <c r="C11" s="9" t="n"/>
      <c r="D11" s="12">
        <f>IF(C11="","",TODAY()-C11)</f>
        <v/>
      </c>
      <c r="E11" s="5" t="n"/>
      <c r="F11" s="5" t="n"/>
    </row>
    <row r="12">
      <c r="A12" s="5" t="n"/>
      <c r="B12" s="10" t="n"/>
      <c r="C12" s="9" t="n"/>
      <c r="D12" s="12">
        <f>IF(C12="","",TODAY()-C12)</f>
        <v/>
      </c>
      <c r="E12" s="5" t="n"/>
      <c r="F12" s="5" t="n"/>
    </row>
    <row r="13">
      <c r="A13" s="5" t="n"/>
      <c r="B13" s="10" t="n"/>
      <c r="C13" s="9" t="n"/>
      <c r="D13" s="12">
        <f>IF(C13="","",TODAY()-C13)</f>
        <v/>
      </c>
      <c r="E13" s="5" t="n"/>
      <c r="F13" s="5" t="n"/>
    </row>
    <row r="14">
      <c r="A14" s="5" t="n"/>
      <c r="B14" s="10" t="n"/>
      <c r="C14" s="9" t="n"/>
      <c r="D14" s="12">
        <f>IF(C14="","",TODAY()-C14)</f>
        <v/>
      </c>
      <c r="E14" s="5" t="n"/>
      <c r="F14" s="5" t="n"/>
    </row>
    <row r="15">
      <c r="A15" s="5" t="n"/>
      <c r="B15" s="10" t="n"/>
      <c r="C15" s="9" t="n"/>
      <c r="D15" s="12">
        <f>IF(C15="","",TODAY()-C15)</f>
        <v/>
      </c>
      <c r="E15" s="5" t="n"/>
      <c r="F15" s="5" t="n"/>
    </row>
    <row r="16">
      <c r="A16" s="5" t="n"/>
      <c r="B16" s="10" t="n"/>
      <c r="C16" s="9" t="n"/>
      <c r="D16" s="12">
        <f>IF(C16="","",TODAY()-C16)</f>
        <v/>
      </c>
      <c r="E16" s="5" t="n"/>
      <c r="F16" s="5" t="n"/>
    </row>
    <row r="17">
      <c r="A17" s="5" t="n"/>
      <c r="B17" s="10" t="n"/>
      <c r="C17" s="9" t="n"/>
      <c r="D17" s="12">
        <f>IF(C17="","",TODAY()-C17)</f>
        <v/>
      </c>
      <c r="E17" s="5" t="n"/>
      <c r="F17" s="5" t="n"/>
    </row>
    <row r="18">
      <c r="A18" s="5" t="n"/>
      <c r="B18" s="10" t="n"/>
      <c r="C18" s="9" t="n"/>
      <c r="D18" s="12">
        <f>IF(C18="","",TODAY()-C18)</f>
        <v/>
      </c>
      <c r="E18" s="5" t="n"/>
      <c r="F18" s="5" t="n"/>
    </row>
    <row r="19">
      <c r="A19" s="5" t="n"/>
      <c r="B19" s="10" t="n"/>
      <c r="C19" s="9" t="n"/>
      <c r="D19" s="12">
        <f>IF(C19="","",TODAY()-C19)</f>
        <v/>
      </c>
      <c r="E19" s="5" t="n"/>
      <c r="F19" s="5" t="n"/>
    </row>
    <row r="20">
      <c r="A20" s="5" t="n"/>
      <c r="B20" s="10" t="n"/>
      <c r="C20" s="9" t="n"/>
      <c r="D20" s="12">
        <f>IF(C20="","",TODAY()-C20)</f>
        <v/>
      </c>
      <c r="E20" s="5" t="n"/>
      <c r="F20" s="5" t="n"/>
    </row>
    <row r="21">
      <c r="A21" s="5" t="n"/>
      <c r="B21" s="10" t="n"/>
      <c r="C21" s="9" t="n"/>
      <c r="D21" s="12">
        <f>IF(C21="","",TODAY()-C21)</f>
        <v/>
      </c>
      <c r="E21" s="5" t="n"/>
      <c r="F21" s="5" t="n"/>
    </row>
    <row r="22">
      <c r="A22" s="5" t="n"/>
      <c r="B22" s="10" t="n"/>
      <c r="C22" s="9" t="n"/>
      <c r="D22" s="12">
        <f>IF(C22="","",TODAY()-C22)</f>
        <v/>
      </c>
      <c r="E22" s="5" t="n"/>
      <c r="F22" s="5" t="n"/>
    </row>
    <row r="23">
      <c r="A23" s="5" t="n"/>
      <c r="B23" s="10" t="n"/>
      <c r="C23" s="9" t="n"/>
      <c r="D23" s="12">
        <f>IF(C23="","",TODAY()-C23)</f>
        <v/>
      </c>
      <c r="E23" s="5" t="n"/>
      <c r="F23" s="5" t="n"/>
    </row>
    <row r="24">
      <c r="A24" s="5" t="n"/>
      <c r="B24" s="10" t="n"/>
      <c r="C24" s="9" t="n"/>
      <c r="D24" s="12">
        <f>IF(C24="","",TODAY()-C24)</f>
        <v/>
      </c>
      <c r="E24" s="5" t="n"/>
      <c r="F24" s="5" t="n"/>
    </row>
    <row r="25">
      <c r="A25" s="5" t="n"/>
      <c r="B25" s="10" t="n"/>
      <c r="C25" s="9" t="n"/>
      <c r="D25" s="12">
        <f>IF(C25="","",TODAY()-C25)</f>
        <v/>
      </c>
      <c r="E25" s="5" t="n"/>
      <c r="F25" s="5" t="n"/>
    </row>
    <row r="26">
      <c r="A26" s="5" t="n"/>
      <c r="B26" s="10" t="n"/>
      <c r="C26" s="9" t="n"/>
      <c r="D26" s="12">
        <f>IF(C26="","",TODAY()-C26)</f>
        <v/>
      </c>
      <c r="E26" s="5" t="n"/>
      <c r="F26" s="5" t="n"/>
    </row>
    <row r="27">
      <c r="A27" s="5" t="n"/>
      <c r="B27" s="10" t="n"/>
      <c r="C27" s="9" t="n"/>
      <c r="D27" s="12">
        <f>IF(C27="","",TODAY()-C27)</f>
        <v/>
      </c>
      <c r="E27" s="5" t="n"/>
      <c r="F27" s="5" t="n"/>
    </row>
    <row r="28">
      <c r="A28" s="5" t="n"/>
      <c r="B28" s="10" t="n"/>
      <c r="C28" s="9" t="n"/>
      <c r="D28" s="12">
        <f>IF(C28="","",TODAY()-C28)</f>
        <v/>
      </c>
      <c r="E28" s="5" t="n"/>
      <c r="F28" s="5" t="n"/>
    </row>
    <row r="29">
      <c r="A29" s="5" t="n"/>
      <c r="B29" s="10" t="n"/>
      <c r="C29" s="9" t="n"/>
      <c r="D29" s="12">
        <f>IF(C29="","",TODAY()-C29)</f>
        <v/>
      </c>
      <c r="E29" s="5" t="n"/>
      <c r="F29" s="5" t="n"/>
    </row>
    <row r="30">
      <c r="A30" s="5" t="n"/>
      <c r="B30" s="10" t="n"/>
      <c r="C30" s="9" t="n"/>
      <c r="D30" s="12">
        <f>IF(C30="","",TODAY()-C30)</f>
        <v/>
      </c>
      <c r="E30" s="5" t="n"/>
      <c r="F30" s="5" t="n"/>
    </row>
    <row r="31">
      <c r="A31" s="5" t="n"/>
      <c r="B31" s="10" t="n"/>
      <c r="C31" s="9" t="n"/>
      <c r="D31" s="12">
        <f>IF(C31="","",TODAY()-C31)</f>
        <v/>
      </c>
      <c r="E31" s="5" t="n"/>
      <c r="F31" s="5" t="n"/>
    </row>
    <row r="32">
      <c r="A32" s="5" t="n"/>
      <c r="B32" s="10" t="n"/>
      <c r="C32" s="9" t="n"/>
      <c r="D32" s="12">
        <f>IF(C32="","",TODAY()-C32)</f>
        <v/>
      </c>
      <c r="E32" s="5" t="n"/>
      <c r="F32" s="5" t="n"/>
    </row>
    <row r="33">
      <c r="A33" s="5" t="n"/>
      <c r="B33" s="10" t="n"/>
      <c r="C33" s="9" t="n"/>
      <c r="D33" s="12">
        <f>IF(C33="","",TODAY()-C33)</f>
        <v/>
      </c>
      <c r="E33" s="5" t="n"/>
      <c r="F33" s="5" t="n"/>
    </row>
    <row r="34">
      <c r="A34" s="5" t="n"/>
      <c r="B34" s="10" t="n"/>
      <c r="C34" s="9" t="n"/>
      <c r="D34" s="12">
        <f>IF(C34="","",TODAY()-C34)</f>
        <v/>
      </c>
      <c r="E34" s="5" t="n"/>
      <c r="F34" s="5" t="n"/>
    </row>
    <row r="35">
      <c r="A35" s="5" t="n"/>
      <c r="B35" s="10" t="n"/>
      <c r="C35" s="9" t="n"/>
      <c r="D35" s="12">
        <f>IF(C35="","",TODAY()-C35)</f>
        <v/>
      </c>
      <c r="E35" s="5" t="n"/>
      <c r="F35" s="5" t="n"/>
    </row>
    <row r="36">
      <c r="A36" s="5" t="n"/>
      <c r="B36" s="10" t="n"/>
      <c r="C36" s="9" t="n"/>
      <c r="D36" s="12">
        <f>IF(C36="","",TODAY()-C36)</f>
        <v/>
      </c>
      <c r="E36" s="5" t="n"/>
      <c r="F36" s="5" t="n"/>
    </row>
    <row r="37">
      <c r="A37" s="5" t="n"/>
      <c r="B37" s="10" t="n"/>
      <c r="C37" s="9" t="n"/>
      <c r="D37" s="12">
        <f>IF(C37="","",TODAY()-C37)</f>
        <v/>
      </c>
      <c r="E37" s="5" t="n"/>
      <c r="F37" s="5" t="n"/>
    </row>
    <row r="38">
      <c r="A38" s="5" t="n"/>
      <c r="B38" s="10" t="n"/>
      <c r="C38" s="9" t="n"/>
      <c r="D38" s="12">
        <f>IF(C38="","",TODAY()-C38)</f>
        <v/>
      </c>
      <c r="E38" s="5" t="n"/>
      <c r="F38" s="5" t="n"/>
    </row>
    <row r="39">
      <c r="A39" s="5" t="n"/>
      <c r="B39" s="10" t="n"/>
      <c r="C39" s="9" t="n"/>
      <c r="D39" s="12">
        <f>IF(C39="","",TODAY()-C39)</f>
        <v/>
      </c>
      <c r="E39" s="5" t="n"/>
      <c r="F39" s="5" t="n"/>
    </row>
    <row r="40">
      <c r="A40" s="5" t="n"/>
      <c r="B40" s="10" t="n"/>
      <c r="C40" s="9" t="n"/>
      <c r="D40" s="12">
        <f>IF(C40="","",TODAY()-C40)</f>
        <v/>
      </c>
      <c r="E40" s="5" t="n"/>
      <c r="F40" s="5" t="n"/>
    </row>
    <row r="41">
      <c r="A41" s="5" t="n"/>
      <c r="B41" s="10" t="n"/>
      <c r="C41" s="9" t="n"/>
      <c r="D41" s="12">
        <f>IF(C41="","",TODAY()-C41)</f>
        <v/>
      </c>
      <c r="E41" s="5" t="n"/>
      <c r="F41" s="5" t="n"/>
    </row>
    <row r="42">
      <c r="A42" s="5" t="n"/>
      <c r="B42" s="10" t="n"/>
      <c r="C42" s="9" t="n"/>
      <c r="D42" s="12">
        <f>IF(C42="","",TODAY()-C42)</f>
        <v/>
      </c>
      <c r="E42" s="5" t="n"/>
      <c r="F42" s="5" t="n"/>
    </row>
    <row r="43">
      <c r="A43" s="5" t="n"/>
      <c r="B43" s="10" t="n"/>
      <c r="C43" s="9" t="n"/>
      <c r="D43" s="12">
        <f>IF(C43="","",TODAY()-C43)</f>
        <v/>
      </c>
      <c r="E43" s="5" t="n"/>
      <c r="F43" s="5" t="n"/>
    </row>
    <row r="44">
      <c r="A44" s="5" t="n"/>
      <c r="B44" s="10" t="n"/>
      <c r="C44" s="9" t="n"/>
      <c r="D44" s="12">
        <f>IF(C44="","",TODAY()-C44)</f>
        <v/>
      </c>
      <c r="E44" s="5" t="n"/>
      <c r="F44" s="5" t="n"/>
    </row>
    <row r="45">
      <c r="A45" s="5" t="n"/>
      <c r="B45" s="10" t="n"/>
      <c r="C45" s="9" t="n"/>
      <c r="D45" s="12">
        <f>IF(C45="","",TODAY()-C45)</f>
        <v/>
      </c>
      <c r="E45" s="5" t="n"/>
      <c r="F45" s="5" t="n"/>
    </row>
    <row r="46">
      <c r="A46" s="5" t="n"/>
      <c r="B46" s="10" t="n"/>
      <c r="C46" s="9" t="n"/>
      <c r="D46" s="12">
        <f>IF(C46="","",TODAY()-C46)</f>
        <v/>
      </c>
      <c r="E46" s="5" t="n"/>
      <c r="F46" s="5" t="n"/>
    </row>
    <row r="47">
      <c r="A47" s="5" t="n"/>
      <c r="B47" s="10" t="n"/>
      <c r="C47" s="9" t="n"/>
      <c r="D47" s="12">
        <f>IF(C47="","",TODAY()-C47)</f>
        <v/>
      </c>
      <c r="E47" s="5" t="n"/>
      <c r="F47" s="5" t="n"/>
    </row>
    <row r="48">
      <c r="A48" s="5" t="n"/>
      <c r="B48" s="10" t="n"/>
      <c r="C48" s="9" t="n"/>
      <c r="D48" s="12">
        <f>IF(C48="","",TODAY()-C48)</f>
        <v/>
      </c>
      <c r="E48" s="5" t="n"/>
      <c r="F48" s="5" t="n"/>
    </row>
    <row r="49">
      <c r="A49" s="5" t="n"/>
      <c r="B49" s="10" t="n"/>
      <c r="C49" s="9" t="n"/>
      <c r="D49" s="12">
        <f>IF(C49="","",TODAY()-C49)</f>
        <v/>
      </c>
      <c r="E49" s="5" t="n"/>
      <c r="F49" s="5" t="n"/>
    </row>
    <row r="50">
      <c r="A50" s="5" t="n"/>
      <c r="B50" s="10" t="n"/>
      <c r="C50" s="9" t="n"/>
      <c r="D50" s="12">
        <f>IF(C50="","",TODAY()-C50)</f>
        <v/>
      </c>
      <c r="E50" s="5" t="n"/>
      <c r="F50" s="5" t="n"/>
    </row>
    <row r="51">
      <c r="A51" s="5" t="n"/>
      <c r="B51" s="10" t="n"/>
      <c r="C51" s="9" t="n"/>
      <c r="D51" s="12">
        <f>IF(C51="","",TODAY()-C51)</f>
        <v/>
      </c>
      <c r="E51" s="5" t="n"/>
      <c r="F51" s="5" t="n"/>
    </row>
    <row r="52">
      <c r="A52" s="5" t="n"/>
      <c r="B52" s="10" t="n"/>
      <c r="C52" s="9" t="n"/>
      <c r="D52" s="12">
        <f>IF(C52="","",TODAY()-C52)</f>
        <v/>
      </c>
      <c r="E52" s="5" t="n"/>
      <c r="F52" s="5" t="n"/>
    </row>
    <row r="53">
      <c r="A53" s="5" t="n"/>
      <c r="B53" s="10" t="n"/>
      <c r="C53" s="9" t="n"/>
      <c r="D53" s="12">
        <f>IF(C53="","",TODAY()-C53)</f>
        <v/>
      </c>
      <c r="E53" s="5" t="n"/>
      <c r="F53" s="5" t="n"/>
    </row>
    <row r="54">
      <c r="A54" s="5" t="n"/>
      <c r="B54" s="10" t="n"/>
      <c r="C54" s="9" t="n"/>
      <c r="D54" s="12">
        <f>IF(C54="","",TODAY()-C54)</f>
        <v/>
      </c>
      <c r="E54" s="5" t="n"/>
      <c r="F54" s="5" t="n"/>
    </row>
    <row r="55">
      <c r="A55" s="5" t="n"/>
      <c r="B55" s="10" t="n"/>
      <c r="C55" s="9" t="n"/>
      <c r="D55" s="12">
        <f>IF(C55="","",TODAY()-C55)</f>
        <v/>
      </c>
      <c r="E55" s="5" t="n"/>
      <c r="F55" s="5" t="n"/>
    </row>
    <row r="56">
      <c r="A56" s="5" t="n"/>
      <c r="B56" s="10" t="n"/>
      <c r="C56" s="9" t="n"/>
      <c r="D56" s="12">
        <f>IF(C56="","",TODAY()-C56)</f>
        <v/>
      </c>
      <c r="E56" s="5" t="n"/>
      <c r="F56" s="5" t="n"/>
    </row>
    <row r="57">
      <c r="A57" s="5" t="n"/>
      <c r="B57" s="10" t="n"/>
      <c r="C57" s="9" t="n"/>
      <c r="D57" s="12">
        <f>IF(C57="","",TODAY()-C57)</f>
        <v/>
      </c>
      <c r="E57" s="5" t="n"/>
      <c r="F57" s="5" t="n"/>
    </row>
    <row r="58">
      <c r="A58" s="5" t="n"/>
      <c r="B58" s="10" t="n"/>
      <c r="C58" s="9" t="n"/>
      <c r="D58" s="12">
        <f>IF(C58="","",TODAY()-C58)</f>
        <v/>
      </c>
      <c r="E58" s="5" t="n"/>
      <c r="F58" s="5" t="n"/>
    </row>
    <row r="59">
      <c r="A59" s="5" t="n"/>
      <c r="B59" s="10" t="n"/>
      <c r="C59" s="9" t="n"/>
      <c r="D59" s="12">
        <f>IF(C59="","",TODAY()-C59)</f>
        <v/>
      </c>
      <c r="E59" s="5" t="n"/>
      <c r="F59" s="5" t="n"/>
    </row>
    <row r="60">
      <c r="A60" s="5" t="n"/>
      <c r="B60" s="10" t="n"/>
      <c r="C60" s="9" t="n"/>
      <c r="D60" s="12">
        <f>IF(C60="","",TODAY()-C60)</f>
        <v/>
      </c>
      <c r="E60" s="5" t="n"/>
      <c r="F60" s="5" t="n"/>
    </row>
    <row r="61">
      <c r="A61" s="5" t="n"/>
      <c r="B61" s="10" t="n"/>
      <c r="C61" s="9" t="n"/>
      <c r="D61" s="12">
        <f>IF(C61="","",TODAY()-C61)</f>
        <v/>
      </c>
      <c r="E61" s="5" t="n"/>
      <c r="F61" s="5" t="n"/>
    </row>
    <row r="62">
      <c r="A62" s="5" t="n"/>
      <c r="B62" s="10" t="n"/>
      <c r="C62" s="9" t="n"/>
      <c r="D62" s="12">
        <f>IF(C62="","",TODAY()-C62)</f>
        <v/>
      </c>
      <c r="E62" s="5" t="n"/>
      <c r="F62" s="5" t="n"/>
    </row>
    <row r="63">
      <c r="A63" s="5" t="n"/>
      <c r="B63" s="10" t="n"/>
      <c r="C63" s="9" t="n"/>
      <c r="D63" s="12">
        <f>IF(C63="","",TODAY()-C63)</f>
        <v/>
      </c>
      <c r="E63" s="5" t="n"/>
      <c r="F63" s="5" t="n"/>
    </row>
    <row r="64">
      <c r="A64" s="5" t="n"/>
      <c r="B64" s="10" t="n"/>
      <c r="C64" s="9" t="n"/>
      <c r="D64" s="12">
        <f>IF(C64="","",TODAY()-C64)</f>
        <v/>
      </c>
      <c r="E64" s="5" t="n"/>
      <c r="F64" s="5" t="n"/>
    </row>
    <row r="65">
      <c r="A65" s="5" t="n"/>
      <c r="B65" s="10" t="n"/>
      <c r="C65" s="9" t="n"/>
      <c r="D65" s="12">
        <f>IF(C65="","",TODAY()-C65)</f>
        <v/>
      </c>
      <c r="E65" s="5" t="n"/>
      <c r="F65" s="5" t="n"/>
    </row>
    <row r="66">
      <c r="A66" s="5" t="n"/>
      <c r="B66" s="10" t="n"/>
      <c r="C66" s="9" t="n"/>
      <c r="D66" s="12">
        <f>IF(C66="","",TODAY()-C66)</f>
        <v/>
      </c>
      <c r="E66" s="5" t="n"/>
      <c r="F66" s="5" t="n"/>
    </row>
    <row r="67">
      <c r="A67" s="5" t="n"/>
      <c r="B67" s="10" t="n"/>
      <c r="C67" s="9" t="n"/>
      <c r="D67" s="12">
        <f>IF(C67="","",TODAY()-C67)</f>
        <v/>
      </c>
      <c r="E67" s="5" t="n"/>
      <c r="F67" s="5" t="n"/>
    </row>
    <row r="68">
      <c r="A68" s="5" t="n"/>
      <c r="B68" s="10" t="n"/>
      <c r="C68" s="9" t="n"/>
      <c r="D68" s="12">
        <f>IF(C68="","",TODAY()-C68)</f>
        <v/>
      </c>
      <c r="E68" s="5" t="n"/>
      <c r="F68" s="5" t="n"/>
    </row>
    <row r="69">
      <c r="A69" s="5" t="n"/>
      <c r="B69" s="10" t="n"/>
      <c r="C69" s="9" t="n"/>
      <c r="D69" s="12">
        <f>IF(C69="","",TODAY()-C69)</f>
        <v/>
      </c>
      <c r="E69" s="5" t="n"/>
      <c r="F69" s="5" t="n"/>
    </row>
    <row r="70">
      <c r="A70" s="5" t="n"/>
      <c r="B70" s="10" t="n"/>
      <c r="C70" s="9" t="n"/>
      <c r="D70" s="12">
        <f>IF(C70="","",TODAY()-C70)</f>
        <v/>
      </c>
      <c r="E70" s="5" t="n"/>
      <c r="F70" s="5" t="n"/>
    </row>
    <row r="71">
      <c r="A71" s="5" t="n"/>
      <c r="B71" s="10" t="n"/>
      <c r="C71" s="9" t="n"/>
      <c r="D71" s="12">
        <f>IF(C71="","",TODAY()-C71)</f>
        <v/>
      </c>
      <c r="E71" s="5" t="n"/>
      <c r="F71" s="5" t="n"/>
    </row>
    <row r="72">
      <c r="A72" s="5" t="n"/>
      <c r="B72" s="10" t="n"/>
      <c r="C72" s="9" t="n"/>
      <c r="D72" s="12">
        <f>IF(C72="","",TODAY()-C72)</f>
        <v/>
      </c>
      <c r="E72" s="5" t="n"/>
      <c r="F72" s="5" t="n"/>
    </row>
    <row r="73">
      <c r="A73" s="5" t="n"/>
      <c r="B73" s="10" t="n"/>
      <c r="C73" s="9" t="n"/>
      <c r="D73" s="12">
        <f>IF(C73="","",TODAY()-C73)</f>
        <v/>
      </c>
      <c r="E73" s="5" t="n"/>
      <c r="F73" s="5" t="n"/>
    </row>
    <row r="74">
      <c r="A74" s="5" t="n"/>
      <c r="B74" s="10" t="n"/>
      <c r="C74" s="9" t="n"/>
      <c r="D74" s="12">
        <f>IF(C74="","",TODAY()-C74)</f>
        <v/>
      </c>
      <c r="E74" s="5" t="n"/>
      <c r="F74" s="5" t="n"/>
    </row>
    <row r="75">
      <c r="A75" s="5" t="n"/>
      <c r="B75" s="10" t="n"/>
      <c r="C75" s="9" t="n"/>
      <c r="D75" s="12">
        <f>IF(C75="","",TODAY()-C75)</f>
        <v/>
      </c>
      <c r="E75" s="5" t="n"/>
      <c r="F75" s="5" t="n"/>
    </row>
    <row r="76">
      <c r="A76" s="5" t="n"/>
      <c r="B76" s="10" t="n"/>
      <c r="C76" s="9" t="n"/>
      <c r="D76" s="12">
        <f>IF(C76="","",TODAY()-C76)</f>
        <v/>
      </c>
      <c r="E76" s="5" t="n"/>
      <c r="F76" s="5" t="n"/>
    </row>
    <row r="77">
      <c r="A77" s="5" t="n"/>
      <c r="B77" s="10" t="n"/>
      <c r="C77" s="9" t="n"/>
      <c r="D77" s="12">
        <f>IF(C77="","",TODAY()-C77)</f>
        <v/>
      </c>
      <c r="E77" s="5" t="n"/>
      <c r="F77" s="5" t="n"/>
    </row>
    <row r="78">
      <c r="A78" s="5" t="n"/>
      <c r="B78" s="10" t="n"/>
      <c r="C78" s="9" t="n"/>
      <c r="D78" s="12">
        <f>IF(C78="","",TODAY()-C78)</f>
        <v/>
      </c>
      <c r="E78" s="5" t="n"/>
      <c r="F78" s="5" t="n"/>
    </row>
    <row r="79">
      <c r="A79" s="5" t="n"/>
      <c r="B79" s="10" t="n"/>
      <c r="C79" s="9" t="n"/>
      <c r="D79" s="12">
        <f>IF(C79="","",TODAY()-C79)</f>
        <v/>
      </c>
      <c r="E79" s="5" t="n"/>
      <c r="F79" s="5" t="n"/>
    </row>
    <row r="80">
      <c r="A80" s="5" t="n"/>
      <c r="B80" s="10" t="n"/>
      <c r="C80" s="9" t="n"/>
      <c r="D80" s="12">
        <f>IF(C80="","",TODAY()-C80)</f>
        <v/>
      </c>
      <c r="E80" s="5" t="n"/>
      <c r="F80" s="5" t="n"/>
    </row>
    <row r="81">
      <c r="A81" s="5" t="n"/>
      <c r="B81" s="10" t="n"/>
      <c r="C81" s="9" t="n"/>
      <c r="D81" s="12">
        <f>IF(C81="","",TODAY()-C81)</f>
        <v/>
      </c>
      <c r="E81" s="5" t="n"/>
      <c r="F81" s="5" t="n"/>
    </row>
    <row r="82">
      <c r="A82" s="5" t="n"/>
      <c r="B82" s="10" t="n"/>
      <c r="C82" s="9" t="n"/>
      <c r="D82" s="12">
        <f>IF(C82="","",TODAY()-C82)</f>
        <v/>
      </c>
      <c r="E82" s="5" t="n"/>
      <c r="F82" s="5" t="n"/>
    </row>
    <row r="83">
      <c r="A83" s="5" t="n"/>
      <c r="B83" s="10" t="n"/>
      <c r="C83" s="9" t="n"/>
      <c r="D83" s="12">
        <f>IF(C83="","",TODAY()-C83)</f>
        <v/>
      </c>
      <c r="E83" s="5" t="n"/>
      <c r="F83" s="5" t="n"/>
    </row>
    <row r="84">
      <c r="A84" s="5" t="n"/>
      <c r="B84" s="10" t="n"/>
      <c r="C84" s="9" t="n"/>
      <c r="D84" s="12">
        <f>IF(C84="","",TODAY()-C84)</f>
        <v/>
      </c>
      <c r="E84" s="5" t="n"/>
      <c r="F84" s="5" t="n"/>
    </row>
    <row r="85">
      <c r="A85" s="5" t="n"/>
      <c r="B85" s="10" t="n"/>
      <c r="C85" s="9" t="n"/>
      <c r="D85" s="12">
        <f>IF(C85="","",TODAY()-C85)</f>
        <v/>
      </c>
      <c r="E85" s="5" t="n"/>
      <c r="F85" s="5" t="n"/>
    </row>
    <row r="86">
      <c r="A86" s="5" t="n"/>
      <c r="B86" s="10" t="n"/>
      <c r="C86" s="9" t="n"/>
      <c r="D86" s="12">
        <f>IF(C86="","",TODAY()-C86)</f>
        <v/>
      </c>
      <c r="E86" s="5" t="n"/>
      <c r="F86" s="5" t="n"/>
    </row>
    <row r="87">
      <c r="A87" s="5" t="n"/>
      <c r="B87" s="10" t="n"/>
      <c r="C87" s="9" t="n"/>
      <c r="D87" s="12">
        <f>IF(C87="","",TODAY()-C87)</f>
        <v/>
      </c>
      <c r="E87" s="5" t="n"/>
      <c r="F87" s="5" t="n"/>
    </row>
    <row r="88">
      <c r="A88" s="5" t="n"/>
      <c r="B88" s="10" t="n"/>
      <c r="C88" s="9" t="n"/>
      <c r="D88" s="12">
        <f>IF(C88="","",TODAY()-C88)</f>
        <v/>
      </c>
      <c r="E88" s="5" t="n"/>
      <c r="F88" s="5" t="n"/>
    </row>
    <row r="89">
      <c r="A89" s="5" t="n"/>
      <c r="B89" s="10" t="n"/>
      <c r="C89" s="9" t="n"/>
      <c r="D89" s="12">
        <f>IF(C89="","",TODAY()-C89)</f>
        <v/>
      </c>
      <c r="E89" s="5" t="n"/>
      <c r="F89" s="5" t="n"/>
    </row>
    <row r="90">
      <c r="A90" s="5" t="n"/>
      <c r="B90" s="10" t="n"/>
      <c r="C90" s="9" t="n"/>
      <c r="D90" s="12">
        <f>IF(C90="","",TODAY()-C90)</f>
        <v/>
      </c>
      <c r="E90" s="5" t="n"/>
      <c r="F90" s="5" t="n"/>
    </row>
    <row r="91">
      <c r="A91" s="5" t="n"/>
      <c r="B91" s="10" t="n"/>
      <c r="C91" s="9" t="n"/>
      <c r="D91" s="12">
        <f>IF(C91="","",TODAY()-C91)</f>
        <v/>
      </c>
      <c r="E91" s="5" t="n"/>
      <c r="F91" s="5" t="n"/>
    </row>
    <row r="92">
      <c r="A92" s="5" t="n"/>
      <c r="B92" s="10" t="n"/>
      <c r="C92" s="9" t="n"/>
      <c r="D92" s="12">
        <f>IF(C92="","",TODAY()-C92)</f>
        <v/>
      </c>
      <c r="E92" s="5" t="n"/>
      <c r="F92" s="5" t="n"/>
    </row>
    <row r="93">
      <c r="A93" s="5" t="n"/>
      <c r="B93" s="10" t="n"/>
      <c r="C93" s="9" t="n"/>
      <c r="D93" s="12">
        <f>IF(C93="","",TODAY()-C93)</f>
        <v/>
      </c>
      <c r="E93" s="5" t="n"/>
      <c r="F93" s="5" t="n"/>
    </row>
    <row r="94">
      <c r="A94" s="5" t="n"/>
      <c r="B94" s="10" t="n"/>
      <c r="C94" s="9" t="n"/>
      <c r="D94" s="12">
        <f>IF(C94="","",TODAY()-C94)</f>
        <v/>
      </c>
      <c r="E94" s="5" t="n"/>
      <c r="F94" s="5" t="n"/>
    </row>
    <row r="95">
      <c r="A95" s="5" t="n"/>
      <c r="B95" s="10" t="n"/>
      <c r="C95" s="9" t="n"/>
      <c r="D95" s="12">
        <f>IF(C95="","",TODAY()-C95)</f>
        <v/>
      </c>
      <c r="E95" s="5" t="n"/>
      <c r="F95" s="5" t="n"/>
    </row>
    <row r="96">
      <c r="A96" s="5" t="n"/>
      <c r="B96" s="10" t="n"/>
      <c r="C96" s="9" t="n"/>
      <c r="D96" s="12">
        <f>IF(C96="","",TODAY()-C96)</f>
        <v/>
      </c>
      <c r="E96" s="5" t="n"/>
      <c r="F96" s="5" t="n"/>
    </row>
    <row r="97">
      <c r="A97" s="5" t="n"/>
      <c r="B97" s="10" t="n"/>
      <c r="C97" s="9" t="n"/>
      <c r="D97" s="12">
        <f>IF(C97="","",TODAY()-C97)</f>
        <v/>
      </c>
      <c r="E97" s="5" t="n"/>
      <c r="F97" s="5" t="n"/>
    </row>
    <row r="98">
      <c r="A98" s="5" t="n"/>
      <c r="B98" s="10" t="n"/>
      <c r="C98" s="9" t="n"/>
      <c r="D98" s="12">
        <f>IF(C98="","",TODAY()-C98)</f>
        <v/>
      </c>
      <c r="E98" s="5" t="n"/>
      <c r="F98" s="5" t="n"/>
    </row>
    <row r="99">
      <c r="A99" s="5" t="n"/>
      <c r="B99" s="10" t="n"/>
      <c r="C99" s="9" t="n"/>
      <c r="D99" s="12">
        <f>IF(C99="","",TODAY()-C99)</f>
        <v/>
      </c>
      <c r="E99" s="5" t="n"/>
      <c r="F99" s="5" t="n"/>
    </row>
    <row r="100">
      <c r="A100" s="5" t="n"/>
      <c r="B100" s="10" t="n"/>
      <c r="C100" s="9" t="n"/>
      <c r="D100" s="12">
        <f>IF(C100="","",TODAY()-C100)</f>
        <v/>
      </c>
      <c r="E100" s="5" t="n"/>
      <c r="F100" s="5" t="n"/>
    </row>
    <row r="101">
      <c r="A101" s="5" t="n"/>
      <c r="B101" s="10" t="n"/>
      <c r="C101" s="9" t="n"/>
      <c r="D101" s="12">
        <f>IF(C101="","",TODAY()-C101)</f>
        <v/>
      </c>
      <c r="E101" s="5" t="n"/>
      <c r="F101" s="5" t="n"/>
    </row>
    <row r="102">
      <c r="A102" s="5" t="n"/>
      <c r="B102" s="10" t="n"/>
      <c r="C102" s="9" t="n"/>
      <c r="D102" s="12">
        <f>IF(C102="","",TODAY()-C102)</f>
        <v/>
      </c>
      <c r="E102" s="5" t="n"/>
      <c r="F102" s="5" t="n"/>
    </row>
    <row r="103">
      <c r="A103" s="5" t="n"/>
      <c r="B103" s="10" t="n"/>
      <c r="C103" s="9" t="n"/>
      <c r="D103" s="12">
        <f>IF(C103="","",TODAY()-C103)</f>
        <v/>
      </c>
      <c r="E103" s="5" t="n"/>
      <c r="F103" s="5" t="n"/>
    </row>
    <row r="104">
      <c r="A104" s="5" t="n"/>
      <c r="B104" s="10" t="n"/>
      <c r="C104" s="9" t="n"/>
      <c r="D104" s="12">
        <f>IF(C104="","",TODAY()-C104)</f>
        <v/>
      </c>
      <c r="E104" s="5" t="n"/>
      <c r="F104" s="5" t="n"/>
    </row>
    <row r="105">
      <c r="A105" s="5" t="n"/>
      <c r="B105" s="10" t="n"/>
      <c r="C105" s="9" t="n"/>
      <c r="D105" s="12">
        <f>IF(C105="","",TODAY()-C105)</f>
        <v/>
      </c>
      <c r="E105" s="5" t="n"/>
      <c r="F105" s="5" t="n"/>
    </row>
    <row r="106">
      <c r="A106" s="5" t="n"/>
      <c r="B106" s="10" t="n"/>
      <c r="C106" s="9" t="n"/>
      <c r="D106" s="12">
        <f>IF(C106="","",TODAY()-C106)</f>
        <v/>
      </c>
      <c r="E106" s="5" t="n"/>
      <c r="F106" s="5" t="n"/>
    </row>
    <row r="107">
      <c r="A107" s="5" t="n"/>
      <c r="B107" s="10" t="n"/>
      <c r="C107" s="9" t="n"/>
      <c r="D107" s="12">
        <f>IF(C107="","",TODAY()-C107)</f>
        <v/>
      </c>
      <c r="E107" s="5" t="n"/>
      <c r="F107" s="5" t="n"/>
    </row>
    <row r="108">
      <c r="A108" s="5" t="n"/>
      <c r="B108" s="10" t="n"/>
      <c r="C108" s="9" t="n"/>
      <c r="D108" s="12">
        <f>IF(C108="","",TODAY()-C108)</f>
        <v/>
      </c>
      <c r="E108" s="5" t="n"/>
      <c r="F108" s="5" t="n"/>
    </row>
    <row r="109">
      <c r="A109" s="5" t="n"/>
      <c r="B109" s="10" t="n"/>
      <c r="C109" s="9" t="n"/>
      <c r="D109" s="12">
        <f>IF(C109="","",TODAY()-C109)</f>
        <v/>
      </c>
      <c r="E109" s="5" t="n"/>
      <c r="F109" s="5" t="n"/>
    </row>
    <row r="110">
      <c r="A110" s="5" t="n"/>
      <c r="B110" s="10" t="n"/>
      <c r="C110" s="9" t="n"/>
      <c r="D110" s="12">
        <f>IF(C110="","",TODAY()-C110)</f>
        <v/>
      </c>
      <c r="E110" s="5" t="n"/>
      <c r="F110" s="5" t="n"/>
    </row>
    <row r="111">
      <c r="A111" s="5" t="n"/>
      <c r="B111" s="10" t="n"/>
      <c r="C111" s="9" t="n"/>
      <c r="D111" s="12">
        <f>IF(C111="","",TODAY()-C111)</f>
        <v/>
      </c>
      <c r="E111" s="5" t="n"/>
      <c r="F111" s="5" t="n"/>
    </row>
    <row r="112">
      <c r="A112" s="5" t="n"/>
      <c r="B112" s="10" t="n"/>
      <c r="C112" s="9" t="n"/>
      <c r="D112" s="12">
        <f>IF(C112="","",TODAY()-C112)</f>
        <v/>
      </c>
      <c r="E112" s="5" t="n"/>
      <c r="F112" s="5" t="n"/>
    </row>
    <row r="113">
      <c r="A113" s="5" t="n"/>
      <c r="B113" s="10" t="n"/>
      <c r="C113" s="9" t="n"/>
      <c r="D113" s="12">
        <f>IF(C113="","",TODAY()-C113)</f>
        <v/>
      </c>
      <c r="E113" s="5" t="n"/>
      <c r="F113" s="5" t="n"/>
    </row>
    <row r="114">
      <c r="A114" s="5" t="n"/>
      <c r="B114" s="10" t="n"/>
      <c r="C114" s="9" t="n"/>
      <c r="D114" s="12">
        <f>IF(C114="","",TODAY()-C114)</f>
        <v/>
      </c>
      <c r="E114" s="5" t="n"/>
      <c r="F114" s="5" t="n"/>
    </row>
    <row r="115">
      <c r="A115" s="5" t="n"/>
      <c r="B115" s="10" t="n"/>
      <c r="C115" s="9" t="n"/>
      <c r="D115" s="12">
        <f>IF(C115="","",TODAY()-C115)</f>
        <v/>
      </c>
      <c r="E115" s="5" t="n"/>
      <c r="F115" s="5" t="n"/>
    </row>
    <row r="116">
      <c r="A116" s="5" t="n"/>
      <c r="B116" s="10" t="n"/>
      <c r="C116" s="9" t="n"/>
      <c r="D116" s="12">
        <f>IF(C116="","",TODAY()-C116)</f>
        <v/>
      </c>
      <c r="E116" s="5" t="n"/>
      <c r="F116" s="5" t="n"/>
    </row>
    <row r="117">
      <c r="A117" s="5" t="n"/>
      <c r="B117" s="10" t="n"/>
      <c r="C117" s="9" t="n"/>
      <c r="D117" s="12">
        <f>IF(C117="","",TODAY()-C117)</f>
        <v/>
      </c>
      <c r="E117" s="5" t="n"/>
      <c r="F117" s="5" t="n"/>
    </row>
    <row r="118">
      <c r="A118" s="5" t="n"/>
      <c r="B118" s="10" t="n"/>
      <c r="C118" s="9" t="n"/>
      <c r="D118" s="12">
        <f>IF(C118="","",TODAY()-C118)</f>
        <v/>
      </c>
      <c r="E118" s="5" t="n"/>
      <c r="F118" s="5" t="n"/>
    </row>
    <row r="119">
      <c r="A119" s="5" t="n"/>
      <c r="B119" s="10" t="n"/>
      <c r="C119" s="9" t="n"/>
      <c r="D119" s="12">
        <f>IF(C119="","",TODAY()-C119)</f>
        <v/>
      </c>
      <c r="E119" s="5" t="n"/>
      <c r="F119" s="5" t="n"/>
    </row>
    <row r="120">
      <c r="A120" s="5" t="n"/>
      <c r="B120" s="10" t="n"/>
      <c r="C120" s="9" t="n"/>
      <c r="D120" s="12">
        <f>IF(C120="","",TODAY()-C120)</f>
        <v/>
      </c>
      <c r="E120" s="5" t="n"/>
      <c r="F120" s="5" t="n"/>
    </row>
    <row r="121">
      <c r="A121" s="5" t="n"/>
      <c r="B121" s="10" t="n"/>
      <c r="C121" s="9" t="n"/>
      <c r="D121" s="12">
        <f>IF(C121="","",TODAY()-C121)</f>
        <v/>
      </c>
      <c r="E121" s="5" t="n"/>
      <c r="F121" s="5" t="n"/>
    </row>
    <row r="122">
      <c r="A122" s="5" t="n"/>
      <c r="B122" s="10" t="n"/>
      <c r="C122" s="9" t="n"/>
      <c r="D122" s="12">
        <f>IF(C122="","",TODAY()-C122)</f>
        <v/>
      </c>
      <c r="E122" s="5" t="n"/>
      <c r="F122" s="5" t="n"/>
    </row>
    <row r="123">
      <c r="A123" s="5" t="n"/>
      <c r="B123" s="10" t="n"/>
      <c r="C123" s="9" t="n"/>
      <c r="D123" s="12">
        <f>IF(C123="","",TODAY()-C123)</f>
        <v/>
      </c>
      <c r="E123" s="5" t="n"/>
      <c r="F123" s="5" t="n"/>
    </row>
    <row r="124">
      <c r="A124" s="5" t="n"/>
      <c r="B124" s="10" t="n"/>
      <c r="C124" s="9" t="n"/>
      <c r="D124" s="12">
        <f>IF(C124="","",TODAY()-C124)</f>
        <v/>
      </c>
      <c r="E124" s="5" t="n"/>
      <c r="F124" s="5" t="n"/>
    </row>
    <row r="127">
      <c r="A127" s="7" t="inlineStr">
        <is>
          <t>Nota: 'Dias vencido' usa =HOY()-Fecha compromiso, protegida con SI() para que las filas vacias no muestren numeros.</t>
        </is>
      </c>
    </row>
  </sheetData>
  <autoFilter ref="A4:F12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16" customWidth="1" min="3" max="3"/>
    <col width="14" customWidth="1" min="4" max="4"/>
    <col width="20" customWidth="1" min="5" max="5"/>
    <col width="12" customWidth="1" min="6" max="6"/>
  </cols>
  <sheetData>
    <row r="1" ht="22" customHeight="1">
      <c r="A1" s="1" t="inlineStr">
        <is>
          <t>Inventario basico</t>
        </is>
      </c>
    </row>
    <row r="2" ht="16" customHeight="1">
      <c r="A2" s="2" t="inlineStr">
        <is>
          <t>Lo justo para no quedarte sin lo que mas vendes.</t>
        </is>
      </c>
    </row>
    <row r="4" ht="28" customHeight="1">
      <c r="A4" s="8" t="inlineStr">
        <is>
          <t>Producto</t>
        </is>
      </c>
      <c r="B4" s="8" t="inlineStr">
        <is>
          <t>Existencia</t>
        </is>
      </c>
      <c r="C4" s="8" t="inlineStr">
        <is>
          <t>Costo unitario</t>
        </is>
      </c>
      <c r="D4" s="8" t="inlineStr">
        <is>
          <t>Stock minimo</t>
        </is>
      </c>
      <c r="E4" s="8" t="inlineStr">
        <is>
          <t>Valor en inventario</t>
        </is>
      </c>
      <c r="F4" s="8" t="inlineStr">
        <is>
          <t>¿Reponer?</t>
        </is>
      </c>
    </row>
    <row r="5">
      <c r="A5" s="5" t="inlineStr">
        <is>
          <t>Bicicleta rodada 26</t>
        </is>
      </c>
      <c r="B5" s="13" t="n">
        <v>4</v>
      </c>
      <c r="C5" s="10" t="n">
        <v>4200</v>
      </c>
      <c r="D5" s="13" t="n">
        <v>3</v>
      </c>
      <c r="E5" s="14">
        <f>IF(A5="","",B5*C5)</f>
        <v/>
      </c>
      <c r="F5" s="11">
        <f>IF(A5="","",IF(B5&lt;=D5,"SI",""))</f>
        <v/>
      </c>
    </row>
    <row r="6">
      <c r="A6" s="5" t="inlineStr">
        <is>
          <t>Bicicleta rodada 29</t>
        </is>
      </c>
      <c r="B6" s="13" t="n">
        <v>2</v>
      </c>
      <c r="C6" s="10" t="n">
        <v>6800</v>
      </c>
      <c r="D6" s="13" t="n">
        <v>3</v>
      </c>
      <c r="E6" s="14">
        <f>IF(A6="","",B6*C6)</f>
        <v/>
      </c>
      <c r="F6" s="11">
        <f>IF(A6="","",IF(B6&lt;=D6,"SI",""))</f>
        <v/>
      </c>
    </row>
    <row r="7">
      <c r="A7" s="5" t="inlineStr">
        <is>
          <t>Casco urbano</t>
        </is>
      </c>
      <c r="B7" s="13" t="n">
        <v>14</v>
      </c>
      <c r="C7" s="10" t="n">
        <v>380</v>
      </c>
      <c r="D7" s="13" t="n">
        <v>10</v>
      </c>
      <c r="E7" s="14">
        <f>IF(A7="","",B7*C7)</f>
        <v/>
      </c>
      <c r="F7" s="11">
        <f>IF(A7="","",IF(B7&lt;=D7,"SI",""))</f>
        <v/>
      </c>
    </row>
    <row r="8">
      <c r="A8" s="5" t="inlineStr">
        <is>
          <t>Candado de cadena</t>
        </is>
      </c>
      <c r="B8" s="13" t="n">
        <v>6</v>
      </c>
      <c r="C8" s="10" t="n">
        <v>240</v>
      </c>
      <c r="D8" s="13" t="n">
        <v>8</v>
      </c>
      <c r="E8" s="14">
        <f>IF(A8="","",B8*C8)</f>
        <v/>
      </c>
      <c r="F8" s="11">
        <f>IF(A8="","",IF(B8&lt;=D8,"SI",""))</f>
        <v/>
      </c>
    </row>
    <row r="9">
      <c r="A9" s="5" t="inlineStr">
        <is>
          <t>Camara rodada 26</t>
        </is>
      </c>
      <c r="B9" s="13" t="n">
        <v>22</v>
      </c>
      <c r="C9" s="10" t="n">
        <v>85</v>
      </c>
      <c r="D9" s="13" t="n">
        <v>15</v>
      </c>
      <c r="E9" s="14">
        <f>IF(A9="","",B9*C9)</f>
        <v/>
      </c>
      <c r="F9" s="11">
        <f>IF(A9="","",IF(B9&lt;=D9,"SI",""))</f>
        <v/>
      </c>
    </row>
    <row r="10">
      <c r="A10" s="5" t="inlineStr">
        <is>
          <t>Kit de frenos</t>
        </is>
      </c>
      <c r="B10" s="13" t="n">
        <v>5</v>
      </c>
      <c r="C10" s="10" t="n">
        <v>620</v>
      </c>
      <c r="D10" s="13" t="n">
        <v>4</v>
      </c>
      <c r="E10" s="14">
        <f>IF(A10="","",B10*C10)</f>
        <v/>
      </c>
      <c r="F10" s="11">
        <f>IF(A10="","",IF(B10&lt;=D10,"SI",""))</f>
        <v/>
      </c>
    </row>
    <row r="11">
      <c r="A11" s="5" t="n"/>
      <c r="B11" s="13" t="n"/>
      <c r="C11" s="10" t="n"/>
      <c r="D11" s="13" t="n"/>
      <c r="E11" s="14">
        <f>IF(A11="","",B11*C11)</f>
        <v/>
      </c>
      <c r="F11" s="11">
        <f>IF(A11="","",IF(B11&lt;=D11,"SI",""))</f>
        <v/>
      </c>
    </row>
    <row r="12">
      <c r="A12" s="5" t="n"/>
      <c r="B12" s="13" t="n"/>
      <c r="C12" s="10" t="n"/>
      <c r="D12" s="13" t="n"/>
      <c r="E12" s="14">
        <f>IF(A12="","",B12*C12)</f>
        <v/>
      </c>
      <c r="F12" s="11">
        <f>IF(A12="","",IF(B12&lt;=D12,"SI",""))</f>
        <v/>
      </c>
    </row>
    <row r="13">
      <c r="A13" s="5" t="n"/>
      <c r="B13" s="13" t="n"/>
      <c r="C13" s="10" t="n"/>
      <c r="D13" s="13" t="n"/>
      <c r="E13" s="14">
        <f>IF(A13="","",B13*C13)</f>
        <v/>
      </c>
      <c r="F13" s="11">
        <f>IF(A13="","",IF(B13&lt;=D13,"SI",""))</f>
        <v/>
      </c>
    </row>
    <row r="14">
      <c r="A14" s="5" t="n"/>
      <c r="B14" s="13" t="n"/>
      <c r="C14" s="10" t="n"/>
      <c r="D14" s="13" t="n"/>
      <c r="E14" s="14">
        <f>IF(A14="","",B14*C14)</f>
        <v/>
      </c>
      <c r="F14" s="11">
        <f>IF(A14="","",IF(B14&lt;=D14,"SI",""))</f>
        <v/>
      </c>
    </row>
    <row r="15">
      <c r="A15" s="5" t="n"/>
      <c r="B15" s="13" t="n"/>
      <c r="C15" s="10" t="n"/>
      <c r="D15" s="13" t="n"/>
      <c r="E15" s="14">
        <f>IF(A15="","",B15*C15)</f>
        <v/>
      </c>
      <c r="F15" s="11">
        <f>IF(A15="","",IF(B15&lt;=D15,"SI",""))</f>
        <v/>
      </c>
    </row>
    <row r="16">
      <c r="A16" s="5" t="n"/>
      <c r="B16" s="13" t="n"/>
      <c r="C16" s="10" t="n"/>
      <c r="D16" s="13" t="n"/>
      <c r="E16" s="14">
        <f>IF(A16="","",B16*C16)</f>
        <v/>
      </c>
      <c r="F16" s="11">
        <f>IF(A16="","",IF(B16&lt;=D16,"SI",""))</f>
        <v/>
      </c>
    </row>
    <row r="17">
      <c r="A17" s="5" t="n"/>
      <c r="B17" s="13" t="n"/>
      <c r="C17" s="10" t="n"/>
      <c r="D17" s="13" t="n"/>
      <c r="E17" s="14">
        <f>IF(A17="","",B17*C17)</f>
        <v/>
      </c>
      <c r="F17" s="11">
        <f>IF(A17="","",IF(B17&lt;=D17,"SI",""))</f>
        <v/>
      </c>
    </row>
    <row r="18">
      <c r="A18" s="5" t="n"/>
      <c r="B18" s="13" t="n"/>
      <c r="C18" s="10" t="n"/>
      <c r="D18" s="13" t="n"/>
      <c r="E18" s="14">
        <f>IF(A18="","",B18*C18)</f>
        <v/>
      </c>
      <c r="F18" s="11">
        <f>IF(A18="","",IF(B18&lt;=D18,"SI",""))</f>
        <v/>
      </c>
    </row>
    <row r="19">
      <c r="A19" s="5" t="n"/>
      <c r="B19" s="13" t="n"/>
      <c r="C19" s="10" t="n"/>
      <c r="D19" s="13" t="n"/>
      <c r="E19" s="14">
        <f>IF(A19="","",B19*C19)</f>
        <v/>
      </c>
      <c r="F19" s="11">
        <f>IF(A19="","",IF(B19&lt;=D19,"SI",""))</f>
        <v/>
      </c>
    </row>
    <row r="20">
      <c r="A20" s="5" t="n"/>
      <c r="B20" s="13" t="n"/>
      <c r="C20" s="10" t="n"/>
      <c r="D20" s="13" t="n"/>
      <c r="E20" s="14">
        <f>IF(A20="","",B20*C20)</f>
        <v/>
      </c>
      <c r="F20" s="11">
        <f>IF(A20="","",IF(B20&lt;=D20,"SI",""))</f>
        <v/>
      </c>
    </row>
    <row r="21">
      <c r="A21" s="5" t="n"/>
      <c r="B21" s="13" t="n"/>
      <c r="C21" s="10" t="n"/>
      <c r="D21" s="13" t="n"/>
      <c r="E21" s="14">
        <f>IF(A21="","",B21*C21)</f>
        <v/>
      </c>
      <c r="F21" s="11">
        <f>IF(A21="","",IF(B21&lt;=D21,"SI",""))</f>
        <v/>
      </c>
    </row>
    <row r="22">
      <c r="A22" s="5" t="n"/>
      <c r="B22" s="13" t="n"/>
      <c r="C22" s="10" t="n"/>
      <c r="D22" s="13" t="n"/>
      <c r="E22" s="14">
        <f>IF(A22="","",B22*C22)</f>
        <v/>
      </c>
      <c r="F22" s="11">
        <f>IF(A22="","",IF(B22&lt;=D22,"SI",""))</f>
        <v/>
      </c>
    </row>
    <row r="23">
      <c r="A23" s="5" t="n"/>
      <c r="B23" s="13" t="n"/>
      <c r="C23" s="10" t="n"/>
      <c r="D23" s="13" t="n"/>
      <c r="E23" s="14">
        <f>IF(A23="","",B23*C23)</f>
        <v/>
      </c>
      <c r="F23" s="11">
        <f>IF(A23="","",IF(B23&lt;=D23,"SI",""))</f>
        <v/>
      </c>
    </row>
    <row r="24">
      <c r="A24" s="5" t="n"/>
      <c r="B24" s="13" t="n"/>
      <c r="C24" s="10" t="n"/>
      <c r="D24" s="13" t="n"/>
      <c r="E24" s="14">
        <f>IF(A24="","",B24*C24)</f>
        <v/>
      </c>
      <c r="F24" s="11">
        <f>IF(A24="","",IF(B24&lt;=D24,"SI",""))</f>
        <v/>
      </c>
    </row>
    <row r="25">
      <c r="A25" s="5" t="n"/>
      <c r="B25" s="13" t="n"/>
      <c r="C25" s="10" t="n"/>
      <c r="D25" s="13" t="n"/>
      <c r="E25" s="14">
        <f>IF(A25="","",B25*C25)</f>
        <v/>
      </c>
      <c r="F25" s="11">
        <f>IF(A25="","",IF(B25&lt;=D25,"SI",""))</f>
        <v/>
      </c>
    </row>
    <row r="26">
      <c r="A26" s="5" t="n"/>
      <c r="B26" s="13" t="n"/>
      <c r="C26" s="10" t="n"/>
      <c r="D26" s="13" t="n"/>
      <c r="E26" s="14">
        <f>IF(A26="","",B26*C26)</f>
        <v/>
      </c>
      <c r="F26" s="11">
        <f>IF(A26="","",IF(B26&lt;=D26,"SI",""))</f>
        <v/>
      </c>
    </row>
    <row r="27">
      <c r="A27" s="5" t="n"/>
      <c r="B27" s="13" t="n"/>
      <c r="C27" s="10" t="n"/>
      <c r="D27" s="13" t="n"/>
      <c r="E27" s="14">
        <f>IF(A27="","",B27*C27)</f>
        <v/>
      </c>
      <c r="F27" s="11">
        <f>IF(A27="","",IF(B27&lt;=D27,"SI",""))</f>
        <v/>
      </c>
    </row>
    <row r="28">
      <c r="A28" s="5" t="n"/>
      <c r="B28" s="13" t="n"/>
      <c r="C28" s="10" t="n"/>
      <c r="D28" s="13" t="n"/>
      <c r="E28" s="14">
        <f>IF(A28="","",B28*C28)</f>
        <v/>
      </c>
      <c r="F28" s="11">
        <f>IF(A28="","",IF(B28&lt;=D28,"SI",""))</f>
        <v/>
      </c>
    </row>
    <row r="29">
      <c r="A29" s="5" t="n"/>
      <c r="B29" s="13" t="n"/>
      <c r="C29" s="10" t="n"/>
      <c r="D29" s="13" t="n"/>
      <c r="E29" s="14">
        <f>IF(A29="","",B29*C29)</f>
        <v/>
      </c>
      <c r="F29" s="11">
        <f>IF(A29="","",IF(B29&lt;=D29,"SI",""))</f>
        <v/>
      </c>
    </row>
    <row r="30">
      <c r="A30" s="5" t="n"/>
      <c r="B30" s="13" t="n"/>
      <c r="C30" s="10" t="n"/>
      <c r="D30" s="13" t="n"/>
      <c r="E30" s="14">
        <f>IF(A30="","",B30*C30)</f>
        <v/>
      </c>
      <c r="F30" s="11">
        <f>IF(A30="","",IF(B30&lt;=D30,"SI",""))</f>
        <v/>
      </c>
    </row>
    <row r="31">
      <c r="A31" s="5" t="n"/>
      <c r="B31" s="13" t="n"/>
      <c r="C31" s="10" t="n"/>
      <c r="D31" s="13" t="n"/>
      <c r="E31" s="14">
        <f>IF(A31="","",B31*C31)</f>
        <v/>
      </c>
      <c r="F31" s="11">
        <f>IF(A31="","",IF(B31&lt;=D31,"SI",""))</f>
        <v/>
      </c>
    </row>
    <row r="32">
      <c r="A32" s="5" t="n"/>
      <c r="B32" s="13" t="n"/>
      <c r="C32" s="10" t="n"/>
      <c r="D32" s="13" t="n"/>
      <c r="E32" s="14">
        <f>IF(A32="","",B32*C32)</f>
        <v/>
      </c>
      <c r="F32" s="11">
        <f>IF(A32="","",IF(B32&lt;=D32,"SI",""))</f>
        <v/>
      </c>
    </row>
    <row r="33">
      <c r="A33" s="5" t="n"/>
      <c r="B33" s="13" t="n"/>
      <c r="C33" s="10" t="n"/>
      <c r="D33" s="13" t="n"/>
      <c r="E33" s="14">
        <f>IF(A33="","",B33*C33)</f>
        <v/>
      </c>
      <c r="F33" s="11">
        <f>IF(A33="","",IF(B33&lt;=D33,"SI",""))</f>
        <v/>
      </c>
    </row>
    <row r="34">
      <c r="A34" s="5" t="n"/>
      <c r="B34" s="13" t="n"/>
      <c r="C34" s="10" t="n"/>
      <c r="D34" s="13" t="n"/>
      <c r="E34" s="14">
        <f>IF(A34="","",B34*C34)</f>
        <v/>
      </c>
      <c r="F34" s="11">
        <f>IF(A34="","",IF(B34&lt;=D34,"SI",""))</f>
        <v/>
      </c>
    </row>
    <row r="35">
      <c r="A35" s="5" t="n"/>
      <c r="B35" s="13" t="n"/>
      <c r="C35" s="10" t="n"/>
      <c r="D35" s="13" t="n"/>
      <c r="E35" s="14">
        <f>IF(A35="","",B35*C35)</f>
        <v/>
      </c>
      <c r="F35" s="11">
        <f>IF(A35="","",IF(B35&lt;=D35,"SI",""))</f>
        <v/>
      </c>
    </row>
    <row r="36">
      <c r="A36" s="5" t="n"/>
      <c r="B36" s="13" t="n"/>
      <c r="C36" s="10" t="n"/>
      <c r="D36" s="13" t="n"/>
      <c r="E36" s="14">
        <f>IF(A36="","",B36*C36)</f>
        <v/>
      </c>
      <c r="F36" s="11">
        <f>IF(A36="","",IF(B36&lt;=D36,"SI",""))</f>
        <v/>
      </c>
    </row>
    <row r="37">
      <c r="A37" s="5" t="n"/>
      <c r="B37" s="13" t="n"/>
      <c r="C37" s="10" t="n"/>
      <c r="D37" s="13" t="n"/>
      <c r="E37" s="14">
        <f>IF(A37="","",B37*C37)</f>
        <v/>
      </c>
      <c r="F37" s="11">
        <f>IF(A37="","",IF(B37&lt;=D37,"SI",""))</f>
        <v/>
      </c>
    </row>
    <row r="38">
      <c r="A38" s="5" t="n"/>
      <c r="B38" s="13" t="n"/>
      <c r="C38" s="10" t="n"/>
      <c r="D38" s="13" t="n"/>
      <c r="E38" s="14">
        <f>IF(A38="","",B38*C38)</f>
        <v/>
      </c>
      <c r="F38" s="11">
        <f>IF(A38="","",IF(B38&lt;=D38,"SI",""))</f>
        <v/>
      </c>
    </row>
    <row r="39">
      <c r="A39" s="5" t="n"/>
      <c r="B39" s="13" t="n"/>
      <c r="C39" s="10" t="n"/>
      <c r="D39" s="13" t="n"/>
      <c r="E39" s="14">
        <f>IF(A39="","",B39*C39)</f>
        <v/>
      </c>
      <c r="F39" s="11">
        <f>IF(A39="","",IF(B39&lt;=D39,"SI",""))</f>
        <v/>
      </c>
    </row>
    <row r="40">
      <c r="A40" s="5" t="n"/>
      <c r="B40" s="13" t="n"/>
      <c r="C40" s="10" t="n"/>
      <c r="D40" s="13" t="n"/>
      <c r="E40" s="14">
        <f>IF(A40="","",B40*C40)</f>
        <v/>
      </c>
      <c r="F40" s="11">
        <f>IF(A40="","",IF(B40&lt;=D40,"SI",""))</f>
        <v/>
      </c>
    </row>
    <row r="41">
      <c r="A41" s="5" t="n"/>
      <c r="B41" s="13" t="n"/>
      <c r="C41" s="10" t="n"/>
      <c r="D41" s="13" t="n"/>
      <c r="E41" s="14">
        <f>IF(A41="","",B41*C41)</f>
        <v/>
      </c>
      <c r="F41" s="11">
        <f>IF(A41="","",IF(B41&lt;=D41,"SI",""))</f>
        <v/>
      </c>
    </row>
    <row r="42">
      <c r="A42" s="5" t="n"/>
      <c r="B42" s="13" t="n"/>
      <c r="C42" s="10" t="n"/>
      <c r="D42" s="13" t="n"/>
      <c r="E42" s="14">
        <f>IF(A42="","",B42*C42)</f>
        <v/>
      </c>
      <c r="F42" s="11">
        <f>IF(A42="","",IF(B42&lt;=D42,"SI",""))</f>
        <v/>
      </c>
    </row>
    <row r="43">
      <c r="A43" s="5" t="n"/>
      <c r="B43" s="13" t="n"/>
      <c r="C43" s="10" t="n"/>
      <c r="D43" s="13" t="n"/>
      <c r="E43" s="14">
        <f>IF(A43="","",B43*C43)</f>
        <v/>
      </c>
      <c r="F43" s="11">
        <f>IF(A43="","",IF(B43&lt;=D43,"SI",""))</f>
        <v/>
      </c>
    </row>
    <row r="44">
      <c r="A44" s="5" t="n"/>
      <c r="B44" s="13" t="n"/>
      <c r="C44" s="10" t="n"/>
      <c r="D44" s="13" t="n"/>
      <c r="E44" s="14">
        <f>IF(A44="","",B44*C44)</f>
        <v/>
      </c>
      <c r="F44" s="11">
        <f>IF(A44="","",IF(B44&lt;=D44,"SI",""))</f>
        <v/>
      </c>
    </row>
    <row r="45">
      <c r="A45" s="5" t="n"/>
      <c r="B45" s="13" t="n"/>
      <c r="C45" s="10" t="n"/>
      <c r="D45" s="13" t="n"/>
      <c r="E45" s="14">
        <f>IF(A45="","",B45*C45)</f>
        <v/>
      </c>
      <c r="F45" s="11">
        <f>IF(A45="","",IF(B45&lt;=D45,"SI",""))</f>
        <v/>
      </c>
    </row>
    <row r="46">
      <c r="A46" s="5" t="n"/>
      <c r="B46" s="13" t="n"/>
      <c r="C46" s="10" t="n"/>
      <c r="D46" s="13" t="n"/>
      <c r="E46" s="14">
        <f>IF(A46="","",B46*C46)</f>
        <v/>
      </c>
      <c r="F46" s="11">
        <f>IF(A46="","",IF(B46&lt;=D46,"SI",""))</f>
        <v/>
      </c>
    </row>
    <row r="47">
      <c r="A47" s="5" t="n"/>
      <c r="B47" s="13" t="n"/>
      <c r="C47" s="10" t="n"/>
      <c r="D47" s="13" t="n"/>
      <c r="E47" s="14">
        <f>IF(A47="","",B47*C47)</f>
        <v/>
      </c>
      <c r="F47" s="11">
        <f>IF(A47="","",IF(B47&lt;=D47,"SI",""))</f>
        <v/>
      </c>
    </row>
    <row r="48">
      <c r="A48" s="5" t="n"/>
      <c r="B48" s="13" t="n"/>
      <c r="C48" s="10" t="n"/>
      <c r="D48" s="13" t="n"/>
      <c r="E48" s="14">
        <f>IF(A48="","",B48*C48)</f>
        <v/>
      </c>
      <c r="F48" s="11">
        <f>IF(A48="","",IF(B48&lt;=D48,"SI",""))</f>
        <v/>
      </c>
    </row>
    <row r="49">
      <c r="A49" s="5" t="n"/>
      <c r="B49" s="13" t="n"/>
      <c r="C49" s="10" t="n"/>
      <c r="D49" s="13" t="n"/>
      <c r="E49" s="14">
        <f>IF(A49="","",B49*C49)</f>
        <v/>
      </c>
      <c r="F49" s="11">
        <f>IF(A49="","",IF(B49&lt;=D49,"SI",""))</f>
        <v/>
      </c>
    </row>
    <row r="50">
      <c r="A50" s="5" t="n"/>
      <c r="B50" s="13" t="n"/>
      <c r="C50" s="10" t="n"/>
      <c r="D50" s="13" t="n"/>
      <c r="E50" s="14">
        <f>IF(A50="","",B50*C50)</f>
        <v/>
      </c>
      <c r="F50" s="11">
        <f>IF(A50="","",IF(B50&lt;=D50,"SI",""))</f>
        <v/>
      </c>
    </row>
    <row r="51">
      <c r="A51" s="5" t="n"/>
      <c r="B51" s="13" t="n"/>
      <c r="C51" s="10" t="n"/>
      <c r="D51" s="13" t="n"/>
      <c r="E51" s="14">
        <f>IF(A51="","",B51*C51)</f>
        <v/>
      </c>
      <c r="F51" s="11">
        <f>IF(A51="","",IF(B51&lt;=D51,"SI",""))</f>
        <v/>
      </c>
    </row>
    <row r="52">
      <c r="A52" s="5" t="n"/>
      <c r="B52" s="13" t="n"/>
      <c r="C52" s="10" t="n"/>
      <c r="D52" s="13" t="n"/>
      <c r="E52" s="14">
        <f>IF(A52="","",B52*C52)</f>
        <v/>
      </c>
      <c r="F52" s="11">
        <f>IF(A52="","",IF(B52&lt;=D52,"SI",""))</f>
        <v/>
      </c>
    </row>
    <row r="53">
      <c r="A53" s="5" t="n"/>
      <c r="B53" s="13" t="n"/>
      <c r="C53" s="10" t="n"/>
      <c r="D53" s="13" t="n"/>
      <c r="E53" s="14">
        <f>IF(A53="","",B53*C53)</f>
        <v/>
      </c>
      <c r="F53" s="11">
        <f>IF(A53="","",IF(B53&lt;=D53,"SI",""))</f>
        <v/>
      </c>
    </row>
    <row r="54">
      <c r="A54" s="5" t="n"/>
      <c r="B54" s="13" t="n"/>
      <c r="C54" s="10" t="n"/>
      <c r="D54" s="13" t="n"/>
      <c r="E54" s="14">
        <f>IF(A54="","",B54*C54)</f>
        <v/>
      </c>
      <c r="F54" s="11">
        <f>IF(A54="","",IF(B54&lt;=D54,"SI",""))</f>
        <v/>
      </c>
    </row>
    <row r="55">
      <c r="A55" s="5" t="n"/>
      <c r="B55" s="13" t="n"/>
      <c r="C55" s="10" t="n"/>
      <c r="D55" s="13" t="n"/>
      <c r="E55" s="14">
        <f>IF(A55="","",B55*C55)</f>
        <v/>
      </c>
      <c r="F55" s="11">
        <f>IF(A55="","",IF(B55&lt;=D55,"SI",""))</f>
        <v/>
      </c>
    </row>
    <row r="56">
      <c r="A56" s="5" t="n"/>
      <c r="B56" s="13" t="n"/>
      <c r="C56" s="10" t="n"/>
      <c r="D56" s="13" t="n"/>
      <c r="E56" s="14">
        <f>IF(A56="","",B56*C56)</f>
        <v/>
      </c>
      <c r="F56" s="11">
        <f>IF(A56="","",IF(B56&lt;=D56,"SI",""))</f>
        <v/>
      </c>
    </row>
    <row r="57">
      <c r="A57" s="5" t="n"/>
      <c r="B57" s="13" t="n"/>
      <c r="C57" s="10" t="n"/>
      <c r="D57" s="13" t="n"/>
      <c r="E57" s="14">
        <f>IF(A57="","",B57*C57)</f>
        <v/>
      </c>
      <c r="F57" s="11">
        <f>IF(A57="","",IF(B57&lt;=D57,"SI",""))</f>
        <v/>
      </c>
    </row>
    <row r="58">
      <c r="A58" s="5" t="n"/>
      <c r="B58" s="13" t="n"/>
      <c r="C58" s="10" t="n"/>
      <c r="D58" s="13" t="n"/>
      <c r="E58" s="14">
        <f>IF(A58="","",B58*C58)</f>
        <v/>
      </c>
      <c r="F58" s="11">
        <f>IF(A58="","",IF(B58&lt;=D58,"SI",""))</f>
        <v/>
      </c>
    </row>
    <row r="59">
      <c r="A59" s="5" t="n"/>
      <c r="B59" s="13" t="n"/>
      <c r="C59" s="10" t="n"/>
      <c r="D59" s="13" t="n"/>
      <c r="E59" s="14">
        <f>IF(A59="","",B59*C59)</f>
        <v/>
      </c>
      <c r="F59" s="11">
        <f>IF(A59="","",IF(B59&lt;=D59,"SI",""))</f>
        <v/>
      </c>
    </row>
    <row r="60">
      <c r="A60" s="5" t="n"/>
      <c r="B60" s="13" t="n"/>
      <c r="C60" s="10" t="n"/>
      <c r="D60" s="13" t="n"/>
      <c r="E60" s="14">
        <f>IF(A60="","",B60*C60)</f>
        <v/>
      </c>
      <c r="F60" s="11">
        <f>IF(A60="","",IF(B60&lt;=D60,"SI",""))</f>
        <v/>
      </c>
    </row>
    <row r="61">
      <c r="A61" s="5" t="n"/>
      <c r="B61" s="13" t="n"/>
      <c r="C61" s="10" t="n"/>
      <c r="D61" s="13" t="n"/>
      <c r="E61" s="14">
        <f>IF(A61="","",B61*C61)</f>
        <v/>
      </c>
      <c r="F61" s="11">
        <f>IF(A61="","",IF(B61&lt;=D61,"SI",""))</f>
        <v/>
      </c>
    </row>
    <row r="62">
      <c r="A62" s="5" t="n"/>
      <c r="B62" s="13" t="n"/>
      <c r="C62" s="10" t="n"/>
      <c r="D62" s="13" t="n"/>
      <c r="E62" s="14">
        <f>IF(A62="","",B62*C62)</f>
        <v/>
      </c>
      <c r="F62" s="11">
        <f>IF(A62="","",IF(B62&lt;=D62,"SI",""))</f>
        <v/>
      </c>
    </row>
    <row r="63">
      <c r="A63" s="5" t="n"/>
      <c r="B63" s="13" t="n"/>
      <c r="C63" s="10" t="n"/>
      <c r="D63" s="13" t="n"/>
      <c r="E63" s="14">
        <f>IF(A63="","",B63*C63)</f>
        <v/>
      </c>
      <c r="F63" s="11">
        <f>IF(A63="","",IF(B63&lt;=D63,"SI",""))</f>
        <v/>
      </c>
    </row>
    <row r="64">
      <c r="A64" s="5" t="n"/>
      <c r="B64" s="13" t="n"/>
      <c r="C64" s="10" t="n"/>
      <c r="D64" s="13" t="n"/>
      <c r="E64" s="14">
        <f>IF(A64="","",B64*C64)</f>
        <v/>
      </c>
      <c r="F64" s="11">
        <f>IF(A64="","",IF(B64&lt;=D64,"SI",""))</f>
        <v/>
      </c>
    </row>
    <row r="65">
      <c r="A65" s="5" t="n"/>
      <c r="B65" s="13" t="n"/>
      <c r="C65" s="10" t="n"/>
      <c r="D65" s="13" t="n"/>
      <c r="E65" s="14">
        <f>IF(A65="","",B65*C65)</f>
        <v/>
      </c>
      <c r="F65" s="11">
        <f>IF(A65="","",IF(B65&lt;=D65,"SI",""))</f>
        <v/>
      </c>
    </row>
    <row r="66">
      <c r="A66" s="5" t="n"/>
      <c r="B66" s="13" t="n"/>
      <c r="C66" s="10" t="n"/>
      <c r="D66" s="13" t="n"/>
      <c r="E66" s="14">
        <f>IF(A66="","",B66*C66)</f>
        <v/>
      </c>
      <c r="F66" s="11">
        <f>IF(A66="","",IF(B66&lt;=D66,"SI",""))</f>
        <v/>
      </c>
    </row>
    <row r="67">
      <c r="A67" s="5" t="n"/>
      <c r="B67" s="13" t="n"/>
      <c r="C67" s="10" t="n"/>
      <c r="D67" s="13" t="n"/>
      <c r="E67" s="14">
        <f>IF(A67="","",B67*C67)</f>
        <v/>
      </c>
      <c r="F67" s="11">
        <f>IF(A67="","",IF(B67&lt;=D67,"SI",""))</f>
        <v/>
      </c>
    </row>
    <row r="68">
      <c r="A68" s="5" t="n"/>
      <c r="B68" s="13" t="n"/>
      <c r="C68" s="10" t="n"/>
      <c r="D68" s="13" t="n"/>
      <c r="E68" s="14">
        <f>IF(A68="","",B68*C68)</f>
        <v/>
      </c>
      <c r="F68" s="11">
        <f>IF(A68="","",IF(B68&lt;=D68,"SI",""))</f>
        <v/>
      </c>
    </row>
    <row r="69">
      <c r="A69" s="5" t="n"/>
      <c r="B69" s="13" t="n"/>
      <c r="C69" s="10" t="n"/>
      <c r="D69" s="13" t="n"/>
      <c r="E69" s="14">
        <f>IF(A69="","",B69*C69)</f>
        <v/>
      </c>
      <c r="F69" s="11">
        <f>IF(A69="","",IF(B69&lt;=D69,"SI",""))</f>
        <v/>
      </c>
    </row>
    <row r="70">
      <c r="A70" s="5" t="n"/>
      <c r="B70" s="13" t="n"/>
      <c r="C70" s="10" t="n"/>
      <c r="D70" s="13" t="n"/>
      <c r="E70" s="14">
        <f>IF(A70="","",B70*C70)</f>
        <v/>
      </c>
      <c r="F70" s="11">
        <f>IF(A70="","",IF(B70&lt;=D70,"SI",""))</f>
        <v/>
      </c>
    </row>
    <row r="71">
      <c r="A71" s="5" t="n"/>
      <c r="B71" s="13" t="n"/>
      <c r="C71" s="10" t="n"/>
      <c r="D71" s="13" t="n"/>
      <c r="E71" s="14">
        <f>IF(A71="","",B71*C71)</f>
        <v/>
      </c>
      <c r="F71" s="11">
        <f>IF(A71="","",IF(B71&lt;=D71,"SI",""))</f>
        <v/>
      </c>
    </row>
    <row r="72">
      <c r="A72" s="5" t="n"/>
      <c r="B72" s="13" t="n"/>
      <c r="C72" s="10" t="n"/>
      <c r="D72" s="13" t="n"/>
      <c r="E72" s="14">
        <f>IF(A72="","",B72*C72)</f>
        <v/>
      </c>
      <c r="F72" s="11">
        <f>IF(A72="","",IF(B72&lt;=D72,"SI",""))</f>
        <v/>
      </c>
    </row>
    <row r="73">
      <c r="A73" s="5" t="n"/>
      <c r="B73" s="13" t="n"/>
      <c r="C73" s="10" t="n"/>
      <c r="D73" s="13" t="n"/>
      <c r="E73" s="14">
        <f>IF(A73="","",B73*C73)</f>
        <v/>
      </c>
      <c r="F73" s="11">
        <f>IF(A73="","",IF(B73&lt;=D73,"SI",""))</f>
        <v/>
      </c>
    </row>
    <row r="74">
      <c r="A74" s="5" t="n"/>
      <c r="B74" s="13" t="n"/>
      <c r="C74" s="10" t="n"/>
      <c r="D74" s="13" t="n"/>
      <c r="E74" s="14">
        <f>IF(A74="","",B74*C74)</f>
        <v/>
      </c>
      <c r="F74" s="11">
        <f>IF(A74="","",IF(B74&lt;=D74,"SI",""))</f>
        <v/>
      </c>
    </row>
    <row r="75">
      <c r="A75" s="5" t="n"/>
      <c r="B75" s="13" t="n"/>
      <c r="C75" s="10" t="n"/>
      <c r="D75" s="13" t="n"/>
      <c r="E75" s="14">
        <f>IF(A75="","",B75*C75)</f>
        <v/>
      </c>
      <c r="F75" s="11">
        <f>IF(A75="","",IF(B75&lt;=D75,"SI",""))</f>
        <v/>
      </c>
    </row>
    <row r="76">
      <c r="A76" s="5" t="n"/>
      <c r="B76" s="13" t="n"/>
      <c r="C76" s="10" t="n"/>
      <c r="D76" s="13" t="n"/>
      <c r="E76" s="14">
        <f>IF(A76="","",B76*C76)</f>
        <v/>
      </c>
      <c r="F76" s="11">
        <f>IF(A76="","",IF(B76&lt;=D76,"SI",""))</f>
        <v/>
      </c>
    </row>
    <row r="77">
      <c r="A77" s="5" t="n"/>
      <c r="B77" s="13" t="n"/>
      <c r="C77" s="10" t="n"/>
      <c r="D77" s="13" t="n"/>
      <c r="E77" s="14">
        <f>IF(A77="","",B77*C77)</f>
        <v/>
      </c>
      <c r="F77" s="11">
        <f>IF(A77="","",IF(B77&lt;=D77,"SI",""))</f>
        <v/>
      </c>
    </row>
    <row r="78">
      <c r="A78" s="5" t="n"/>
      <c r="B78" s="13" t="n"/>
      <c r="C78" s="10" t="n"/>
      <c r="D78" s="13" t="n"/>
      <c r="E78" s="14">
        <f>IF(A78="","",B78*C78)</f>
        <v/>
      </c>
      <c r="F78" s="11">
        <f>IF(A78="","",IF(B78&lt;=D78,"SI",""))</f>
        <v/>
      </c>
    </row>
    <row r="79">
      <c r="A79" s="5" t="n"/>
      <c r="B79" s="13" t="n"/>
      <c r="C79" s="10" t="n"/>
      <c r="D79" s="13" t="n"/>
      <c r="E79" s="14">
        <f>IF(A79="","",B79*C79)</f>
        <v/>
      </c>
      <c r="F79" s="11">
        <f>IF(A79="","",IF(B79&lt;=D79,"SI",""))</f>
        <v/>
      </c>
    </row>
    <row r="80">
      <c r="A80" s="5" t="n"/>
      <c r="B80" s="13" t="n"/>
      <c r="C80" s="10" t="n"/>
      <c r="D80" s="13" t="n"/>
      <c r="E80" s="14">
        <f>IF(A80="","",B80*C80)</f>
        <v/>
      </c>
      <c r="F80" s="11">
        <f>IF(A80="","",IF(B80&lt;=D80,"SI",""))</f>
        <v/>
      </c>
    </row>
    <row r="81">
      <c r="A81" s="5" t="n"/>
      <c r="B81" s="13" t="n"/>
      <c r="C81" s="10" t="n"/>
      <c r="D81" s="13" t="n"/>
      <c r="E81" s="14">
        <f>IF(A81="","",B81*C81)</f>
        <v/>
      </c>
      <c r="F81" s="11">
        <f>IF(A81="","",IF(B81&lt;=D81,"SI",""))</f>
        <v/>
      </c>
    </row>
    <row r="82">
      <c r="A82" s="5" t="n"/>
      <c r="B82" s="13" t="n"/>
      <c r="C82" s="10" t="n"/>
      <c r="D82" s="13" t="n"/>
      <c r="E82" s="14">
        <f>IF(A82="","",B82*C82)</f>
        <v/>
      </c>
      <c r="F82" s="11">
        <f>IF(A82="","",IF(B82&lt;=D82,"SI",""))</f>
        <v/>
      </c>
    </row>
    <row r="83">
      <c r="A83" s="5" t="n"/>
      <c r="B83" s="13" t="n"/>
      <c r="C83" s="10" t="n"/>
      <c r="D83" s="13" t="n"/>
      <c r="E83" s="14">
        <f>IF(A83="","",B83*C83)</f>
        <v/>
      </c>
      <c r="F83" s="11">
        <f>IF(A83="","",IF(B83&lt;=D83,"SI",""))</f>
        <v/>
      </c>
    </row>
    <row r="84">
      <c r="A84" s="5" t="n"/>
      <c r="B84" s="13" t="n"/>
      <c r="C84" s="10" t="n"/>
      <c r="D84" s="13" t="n"/>
      <c r="E84" s="14">
        <f>IF(A84="","",B84*C84)</f>
        <v/>
      </c>
      <c r="F84" s="11">
        <f>IF(A84="","",IF(B84&lt;=D84,"SI",""))</f>
        <v/>
      </c>
    </row>
    <row r="85">
      <c r="A85" s="5" t="n"/>
      <c r="B85" s="13" t="n"/>
      <c r="C85" s="10" t="n"/>
      <c r="D85" s="13" t="n"/>
      <c r="E85" s="14">
        <f>IF(A85="","",B85*C85)</f>
        <v/>
      </c>
      <c r="F85" s="11">
        <f>IF(A85="","",IF(B85&lt;=D85,"SI",""))</f>
        <v/>
      </c>
    </row>
    <row r="86">
      <c r="A86" s="5" t="n"/>
      <c r="B86" s="13" t="n"/>
      <c r="C86" s="10" t="n"/>
      <c r="D86" s="13" t="n"/>
      <c r="E86" s="14">
        <f>IF(A86="","",B86*C86)</f>
        <v/>
      </c>
      <c r="F86" s="11">
        <f>IF(A86="","",IF(B86&lt;=D86,"SI",""))</f>
        <v/>
      </c>
    </row>
    <row r="87">
      <c r="A87" s="5" t="n"/>
      <c r="B87" s="13" t="n"/>
      <c r="C87" s="10" t="n"/>
      <c r="D87" s="13" t="n"/>
      <c r="E87" s="14">
        <f>IF(A87="","",B87*C87)</f>
        <v/>
      </c>
      <c r="F87" s="11">
        <f>IF(A87="","",IF(B87&lt;=D87,"SI",""))</f>
        <v/>
      </c>
    </row>
    <row r="88">
      <c r="A88" s="5" t="n"/>
      <c r="B88" s="13" t="n"/>
      <c r="C88" s="10" t="n"/>
      <c r="D88" s="13" t="n"/>
      <c r="E88" s="14">
        <f>IF(A88="","",B88*C88)</f>
        <v/>
      </c>
      <c r="F88" s="11">
        <f>IF(A88="","",IF(B88&lt;=D88,"SI",""))</f>
        <v/>
      </c>
    </row>
    <row r="89">
      <c r="A89" s="5" t="n"/>
      <c r="B89" s="13" t="n"/>
      <c r="C89" s="10" t="n"/>
      <c r="D89" s="13" t="n"/>
      <c r="E89" s="14">
        <f>IF(A89="","",B89*C89)</f>
        <v/>
      </c>
      <c r="F89" s="11">
        <f>IF(A89="","",IF(B89&lt;=D89,"SI",""))</f>
        <v/>
      </c>
    </row>
    <row r="90">
      <c r="A90" s="5" t="n"/>
      <c r="B90" s="13" t="n"/>
      <c r="C90" s="10" t="n"/>
      <c r="D90" s="13" t="n"/>
      <c r="E90" s="14">
        <f>IF(A90="","",B90*C90)</f>
        <v/>
      </c>
      <c r="F90" s="11">
        <f>IF(A90="","",IF(B90&lt;=D90,"SI",""))</f>
        <v/>
      </c>
    </row>
    <row r="91">
      <c r="A91" s="5" t="n"/>
      <c r="B91" s="13" t="n"/>
      <c r="C91" s="10" t="n"/>
      <c r="D91" s="13" t="n"/>
      <c r="E91" s="14">
        <f>IF(A91="","",B91*C91)</f>
        <v/>
      </c>
      <c r="F91" s="11">
        <f>IF(A91="","",IF(B91&lt;=D91,"SI",""))</f>
        <v/>
      </c>
    </row>
    <row r="92">
      <c r="A92" s="5" t="n"/>
      <c r="B92" s="13" t="n"/>
      <c r="C92" s="10" t="n"/>
      <c r="D92" s="13" t="n"/>
      <c r="E92" s="14">
        <f>IF(A92="","",B92*C92)</f>
        <v/>
      </c>
      <c r="F92" s="11">
        <f>IF(A92="","",IF(B92&lt;=D92,"SI",""))</f>
        <v/>
      </c>
    </row>
    <row r="93">
      <c r="A93" s="5" t="n"/>
      <c r="B93" s="13" t="n"/>
      <c r="C93" s="10" t="n"/>
      <c r="D93" s="13" t="n"/>
      <c r="E93" s="14">
        <f>IF(A93="","",B93*C93)</f>
        <v/>
      </c>
      <c r="F93" s="11">
        <f>IF(A93="","",IF(B93&lt;=D93,"SI",""))</f>
        <v/>
      </c>
    </row>
    <row r="94">
      <c r="A94" s="5" t="n"/>
      <c r="B94" s="13" t="n"/>
      <c r="C94" s="10" t="n"/>
      <c r="D94" s="13" t="n"/>
      <c r="E94" s="14">
        <f>IF(A94="","",B94*C94)</f>
        <v/>
      </c>
      <c r="F94" s="11">
        <f>IF(A94="","",IF(B94&lt;=D94,"SI",""))</f>
        <v/>
      </c>
    </row>
    <row r="95">
      <c r="A95" s="5" t="n"/>
      <c r="B95" s="13" t="n"/>
      <c r="C95" s="10" t="n"/>
      <c r="D95" s="13" t="n"/>
      <c r="E95" s="14">
        <f>IF(A95="","",B95*C95)</f>
        <v/>
      </c>
      <c r="F95" s="11">
        <f>IF(A95="","",IF(B95&lt;=D95,"SI",""))</f>
        <v/>
      </c>
    </row>
    <row r="96">
      <c r="A96" s="5" t="n"/>
      <c r="B96" s="13" t="n"/>
      <c r="C96" s="10" t="n"/>
      <c r="D96" s="13" t="n"/>
      <c r="E96" s="14">
        <f>IF(A96="","",B96*C96)</f>
        <v/>
      </c>
      <c r="F96" s="11">
        <f>IF(A96="","",IF(B96&lt;=D96,"SI",""))</f>
        <v/>
      </c>
    </row>
    <row r="97">
      <c r="A97" s="5" t="n"/>
      <c r="B97" s="13" t="n"/>
      <c r="C97" s="10" t="n"/>
      <c r="D97" s="13" t="n"/>
      <c r="E97" s="14">
        <f>IF(A97="","",B97*C97)</f>
        <v/>
      </c>
      <c r="F97" s="11">
        <f>IF(A97="","",IF(B97&lt;=D97,"SI",""))</f>
        <v/>
      </c>
    </row>
    <row r="98">
      <c r="A98" s="5" t="n"/>
      <c r="B98" s="13" t="n"/>
      <c r="C98" s="10" t="n"/>
      <c r="D98" s="13" t="n"/>
      <c r="E98" s="14">
        <f>IF(A98="","",B98*C98)</f>
        <v/>
      </c>
      <c r="F98" s="11">
        <f>IF(A98="","",IF(B98&lt;=D98,"SI",""))</f>
        <v/>
      </c>
    </row>
    <row r="99">
      <c r="A99" s="5" t="n"/>
      <c r="B99" s="13" t="n"/>
      <c r="C99" s="10" t="n"/>
      <c r="D99" s="13" t="n"/>
      <c r="E99" s="14">
        <f>IF(A99="","",B99*C99)</f>
        <v/>
      </c>
      <c r="F99" s="11">
        <f>IF(A99="","",IF(B99&lt;=D99,"SI",""))</f>
        <v/>
      </c>
    </row>
    <row r="100">
      <c r="A100" s="5" t="n"/>
      <c r="B100" s="13" t="n"/>
      <c r="C100" s="10" t="n"/>
      <c r="D100" s="13" t="n"/>
      <c r="E100" s="14">
        <f>IF(A100="","",B100*C100)</f>
        <v/>
      </c>
      <c r="F100" s="11">
        <f>IF(A100="","",IF(B100&lt;=D100,"SI",""))</f>
        <v/>
      </c>
    </row>
    <row r="101">
      <c r="A101" s="5" t="n"/>
      <c r="B101" s="13" t="n"/>
      <c r="C101" s="10" t="n"/>
      <c r="D101" s="13" t="n"/>
      <c r="E101" s="14">
        <f>IF(A101="","",B101*C101)</f>
        <v/>
      </c>
      <c r="F101" s="11">
        <f>IF(A101="","",IF(B101&lt;=D101,"SI",""))</f>
        <v/>
      </c>
    </row>
    <row r="102">
      <c r="A102" s="5" t="n"/>
      <c r="B102" s="13" t="n"/>
      <c r="C102" s="10" t="n"/>
      <c r="D102" s="13" t="n"/>
      <c r="E102" s="14">
        <f>IF(A102="","",B102*C102)</f>
        <v/>
      </c>
      <c r="F102" s="11">
        <f>IF(A102="","",IF(B102&lt;=D102,"SI",""))</f>
        <v/>
      </c>
    </row>
    <row r="103">
      <c r="A103" s="5" t="n"/>
      <c r="B103" s="13" t="n"/>
      <c r="C103" s="10" t="n"/>
      <c r="D103" s="13" t="n"/>
      <c r="E103" s="14">
        <f>IF(A103="","",B103*C103)</f>
        <v/>
      </c>
      <c r="F103" s="11">
        <f>IF(A103="","",IF(B103&lt;=D103,"SI",""))</f>
        <v/>
      </c>
    </row>
    <row r="104">
      <c r="A104" s="5" t="n"/>
      <c r="B104" s="13" t="n"/>
      <c r="C104" s="10" t="n"/>
      <c r="D104" s="13" t="n"/>
      <c r="E104" s="14">
        <f>IF(A104="","",B104*C104)</f>
        <v/>
      </c>
      <c r="F104" s="11">
        <f>IF(A104="","",IF(B104&lt;=D104,"SI",""))</f>
        <v/>
      </c>
    </row>
    <row r="105">
      <c r="A105" s="5" t="n"/>
      <c r="B105" s="13" t="n"/>
      <c r="C105" s="10" t="n"/>
      <c r="D105" s="13" t="n"/>
      <c r="E105" s="14">
        <f>IF(A105="","",B105*C105)</f>
        <v/>
      </c>
      <c r="F105" s="11">
        <f>IF(A105="","",IF(B105&lt;=D105,"SI",""))</f>
        <v/>
      </c>
    </row>
    <row r="106">
      <c r="A106" s="5" t="n"/>
      <c r="B106" s="13" t="n"/>
      <c r="C106" s="10" t="n"/>
      <c r="D106" s="13" t="n"/>
      <c r="E106" s="14">
        <f>IF(A106="","",B106*C106)</f>
        <v/>
      </c>
      <c r="F106" s="11">
        <f>IF(A106="","",IF(B106&lt;=D106,"SI",""))</f>
        <v/>
      </c>
    </row>
    <row r="107">
      <c r="A107" s="5" t="n"/>
      <c r="B107" s="13" t="n"/>
      <c r="C107" s="10" t="n"/>
      <c r="D107" s="13" t="n"/>
      <c r="E107" s="14">
        <f>IF(A107="","",B107*C107)</f>
        <v/>
      </c>
      <c r="F107" s="11">
        <f>IF(A107="","",IF(B107&lt;=D107,"SI",""))</f>
        <v/>
      </c>
    </row>
    <row r="108">
      <c r="A108" s="5" t="n"/>
      <c r="B108" s="13" t="n"/>
      <c r="C108" s="10" t="n"/>
      <c r="D108" s="13" t="n"/>
      <c r="E108" s="14">
        <f>IF(A108="","",B108*C108)</f>
        <v/>
      </c>
      <c r="F108" s="11">
        <f>IF(A108="","",IF(B108&lt;=D108,"SI",""))</f>
        <v/>
      </c>
    </row>
    <row r="109">
      <c r="A109" s="5" t="n"/>
      <c r="B109" s="13" t="n"/>
      <c r="C109" s="10" t="n"/>
      <c r="D109" s="13" t="n"/>
      <c r="E109" s="14">
        <f>IF(A109="","",B109*C109)</f>
        <v/>
      </c>
      <c r="F109" s="11">
        <f>IF(A109="","",IF(B109&lt;=D109,"SI",""))</f>
        <v/>
      </c>
    </row>
    <row r="110">
      <c r="A110" s="5" t="n"/>
      <c r="B110" s="13" t="n"/>
      <c r="C110" s="10" t="n"/>
      <c r="D110" s="13" t="n"/>
      <c r="E110" s="14">
        <f>IF(A110="","",B110*C110)</f>
        <v/>
      </c>
      <c r="F110" s="11">
        <f>IF(A110="","",IF(B110&lt;=D110,"SI",""))</f>
        <v/>
      </c>
    </row>
    <row r="111">
      <c r="A111" s="5" t="n"/>
      <c r="B111" s="13" t="n"/>
      <c r="C111" s="10" t="n"/>
      <c r="D111" s="13" t="n"/>
      <c r="E111" s="14">
        <f>IF(A111="","",B111*C111)</f>
        <v/>
      </c>
      <c r="F111" s="11">
        <f>IF(A111="","",IF(B111&lt;=D111,"SI",""))</f>
        <v/>
      </c>
    </row>
    <row r="112">
      <c r="A112" s="5" t="n"/>
      <c r="B112" s="13" t="n"/>
      <c r="C112" s="10" t="n"/>
      <c r="D112" s="13" t="n"/>
      <c r="E112" s="14">
        <f>IF(A112="","",B112*C112)</f>
        <v/>
      </c>
      <c r="F112" s="11">
        <f>IF(A112="","",IF(B112&lt;=D112,"SI",""))</f>
        <v/>
      </c>
    </row>
    <row r="113">
      <c r="A113" s="5" t="n"/>
      <c r="B113" s="13" t="n"/>
      <c r="C113" s="10" t="n"/>
      <c r="D113" s="13" t="n"/>
      <c r="E113" s="14">
        <f>IF(A113="","",B113*C113)</f>
        <v/>
      </c>
      <c r="F113" s="11">
        <f>IF(A113="","",IF(B113&lt;=D113,"SI",""))</f>
        <v/>
      </c>
    </row>
    <row r="114">
      <c r="A114" s="5" t="n"/>
      <c r="B114" s="13" t="n"/>
      <c r="C114" s="10" t="n"/>
      <c r="D114" s="13" t="n"/>
      <c r="E114" s="14">
        <f>IF(A114="","",B114*C114)</f>
        <v/>
      </c>
      <c r="F114" s="11">
        <f>IF(A114="","",IF(B114&lt;=D114,"SI",""))</f>
        <v/>
      </c>
    </row>
    <row r="115">
      <c r="A115" s="5" t="n"/>
      <c r="B115" s="13" t="n"/>
      <c r="C115" s="10" t="n"/>
      <c r="D115" s="13" t="n"/>
      <c r="E115" s="14">
        <f>IF(A115="","",B115*C115)</f>
        <v/>
      </c>
      <c r="F115" s="11">
        <f>IF(A115="","",IF(B115&lt;=D115,"SI",""))</f>
        <v/>
      </c>
    </row>
    <row r="116">
      <c r="A116" s="5" t="n"/>
      <c r="B116" s="13" t="n"/>
      <c r="C116" s="10" t="n"/>
      <c r="D116" s="13" t="n"/>
      <c r="E116" s="14">
        <f>IF(A116="","",B116*C116)</f>
        <v/>
      </c>
      <c r="F116" s="11">
        <f>IF(A116="","",IF(B116&lt;=D116,"SI",""))</f>
        <v/>
      </c>
    </row>
    <row r="117">
      <c r="A117" s="5" t="n"/>
      <c r="B117" s="13" t="n"/>
      <c r="C117" s="10" t="n"/>
      <c r="D117" s="13" t="n"/>
      <c r="E117" s="14">
        <f>IF(A117="","",B117*C117)</f>
        <v/>
      </c>
      <c r="F117" s="11">
        <f>IF(A117="","",IF(B117&lt;=D117,"SI",""))</f>
        <v/>
      </c>
    </row>
    <row r="118">
      <c r="A118" s="5" t="n"/>
      <c r="B118" s="13" t="n"/>
      <c r="C118" s="10" t="n"/>
      <c r="D118" s="13" t="n"/>
      <c r="E118" s="14">
        <f>IF(A118="","",B118*C118)</f>
        <v/>
      </c>
      <c r="F118" s="11">
        <f>IF(A118="","",IF(B118&lt;=D118,"SI",""))</f>
        <v/>
      </c>
    </row>
    <row r="119">
      <c r="A119" s="5" t="n"/>
      <c r="B119" s="13" t="n"/>
      <c r="C119" s="10" t="n"/>
      <c r="D119" s="13" t="n"/>
      <c r="E119" s="14">
        <f>IF(A119="","",B119*C119)</f>
        <v/>
      </c>
      <c r="F119" s="11">
        <f>IF(A119="","",IF(B119&lt;=D119,"SI",""))</f>
        <v/>
      </c>
    </row>
    <row r="120">
      <c r="A120" s="5" t="n"/>
      <c r="B120" s="13" t="n"/>
      <c r="C120" s="10" t="n"/>
      <c r="D120" s="13" t="n"/>
      <c r="E120" s="14">
        <f>IF(A120="","",B120*C120)</f>
        <v/>
      </c>
      <c r="F120" s="11">
        <f>IF(A120="","",IF(B120&lt;=D120,"SI",""))</f>
        <v/>
      </c>
    </row>
    <row r="121">
      <c r="A121" s="5" t="n"/>
      <c r="B121" s="13" t="n"/>
      <c r="C121" s="10" t="n"/>
      <c r="D121" s="13" t="n"/>
      <c r="E121" s="14">
        <f>IF(A121="","",B121*C121)</f>
        <v/>
      </c>
      <c r="F121" s="11">
        <f>IF(A121="","",IF(B121&lt;=D121,"SI",""))</f>
        <v/>
      </c>
    </row>
    <row r="122">
      <c r="A122" s="5" t="n"/>
      <c r="B122" s="13" t="n"/>
      <c r="C122" s="10" t="n"/>
      <c r="D122" s="13" t="n"/>
      <c r="E122" s="14">
        <f>IF(A122="","",B122*C122)</f>
        <v/>
      </c>
      <c r="F122" s="11">
        <f>IF(A122="","",IF(B122&lt;=D122,"SI",""))</f>
        <v/>
      </c>
    </row>
    <row r="123">
      <c r="A123" s="5" t="n"/>
      <c r="B123" s="13" t="n"/>
      <c r="C123" s="10" t="n"/>
      <c r="D123" s="13" t="n"/>
      <c r="E123" s="14">
        <f>IF(A123="","",B123*C123)</f>
        <v/>
      </c>
      <c r="F123" s="11">
        <f>IF(A123="","",IF(B123&lt;=D123,"SI",""))</f>
        <v/>
      </c>
    </row>
    <row r="124">
      <c r="A124" s="5" t="n"/>
      <c r="B124" s="13" t="n"/>
      <c r="C124" s="10" t="n"/>
      <c r="D124" s="13" t="n"/>
      <c r="E124" s="14">
        <f>IF(A124="","",B124*C124)</f>
        <v/>
      </c>
      <c r="F124" s="11">
        <f>IF(A124="","",IF(B124&lt;=D124,"SI",""))</f>
        <v/>
      </c>
    </row>
    <row r="125">
      <c r="A125" s="5" t="n"/>
      <c r="B125" s="13" t="n"/>
      <c r="C125" s="10" t="n"/>
      <c r="D125" s="13" t="n"/>
      <c r="E125" s="14">
        <f>IF(A125="","",B125*C125)</f>
        <v/>
      </c>
      <c r="F125" s="11">
        <f>IF(A125="","",IF(B125&lt;=D125,"SI",""))</f>
        <v/>
      </c>
    </row>
    <row r="126">
      <c r="A126" s="5" t="n"/>
      <c r="B126" s="13" t="n"/>
      <c r="C126" s="10" t="n"/>
      <c r="D126" s="13" t="n"/>
      <c r="E126" s="14">
        <f>IF(A126="","",B126*C126)</f>
        <v/>
      </c>
      <c r="F126" s="11">
        <f>IF(A126="","",IF(B126&lt;=D126,"SI",""))</f>
        <v/>
      </c>
    </row>
    <row r="127">
      <c r="A127" s="5" t="n"/>
      <c r="B127" s="13" t="n"/>
      <c r="C127" s="10" t="n"/>
      <c r="D127" s="13" t="n"/>
      <c r="E127" s="14">
        <f>IF(A127="","",B127*C127)</f>
        <v/>
      </c>
      <c r="F127" s="11">
        <f>IF(A127="","",IF(B127&lt;=D127,"SI",""))</f>
        <v/>
      </c>
    </row>
    <row r="128">
      <c r="A128" s="5" t="n"/>
      <c r="B128" s="13" t="n"/>
      <c r="C128" s="10" t="n"/>
      <c r="D128" s="13" t="n"/>
      <c r="E128" s="14">
        <f>IF(A128="","",B128*C128)</f>
        <v/>
      </c>
      <c r="F128" s="11">
        <f>IF(A128="","",IF(B128&lt;=D128,"SI",""))</f>
        <v/>
      </c>
    </row>
    <row r="129">
      <c r="A129" s="5" t="n"/>
      <c r="B129" s="13" t="n"/>
      <c r="C129" s="10" t="n"/>
      <c r="D129" s="13" t="n"/>
      <c r="E129" s="14">
        <f>IF(A129="","",B129*C129)</f>
        <v/>
      </c>
      <c r="F129" s="11">
        <f>IF(A129="","",IF(B129&lt;=D129,"SI",""))</f>
        <v/>
      </c>
    </row>
    <row r="130">
      <c r="A130" s="5" t="n"/>
      <c r="B130" s="13" t="n"/>
      <c r="C130" s="10" t="n"/>
      <c r="D130" s="13" t="n"/>
      <c r="E130" s="14">
        <f>IF(A130="","",B130*C130)</f>
        <v/>
      </c>
      <c r="F130" s="11">
        <f>IF(A130="","",IF(B130&lt;=D130,"SI",""))</f>
        <v/>
      </c>
    </row>
    <row r="131">
      <c r="A131" s="5" t="n"/>
      <c r="B131" s="13" t="n"/>
      <c r="C131" s="10" t="n"/>
      <c r="D131" s="13" t="n"/>
      <c r="E131" s="14">
        <f>IF(A131="","",B131*C131)</f>
        <v/>
      </c>
      <c r="F131" s="11">
        <f>IF(A131="","",IF(B131&lt;=D131,"SI",""))</f>
        <v/>
      </c>
    </row>
    <row r="132">
      <c r="A132" s="5" t="n"/>
      <c r="B132" s="13" t="n"/>
      <c r="C132" s="10" t="n"/>
      <c r="D132" s="13" t="n"/>
      <c r="E132" s="14">
        <f>IF(A132="","",B132*C132)</f>
        <v/>
      </c>
      <c r="F132" s="11">
        <f>IF(A132="","",IF(B132&lt;=D132,"SI",""))</f>
        <v/>
      </c>
    </row>
    <row r="133">
      <c r="A133" s="5" t="n"/>
      <c r="B133" s="13" t="n"/>
      <c r="C133" s="10" t="n"/>
      <c r="D133" s="13" t="n"/>
      <c r="E133" s="14">
        <f>IF(A133="","",B133*C133)</f>
        <v/>
      </c>
      <c r="F133" s="11">
        <f>IF(A133="","",IF(B133&lt;=D133,"SI",""))</f>
        <v/>
      </c>
    </row>
    <row r="134">
      <c r="A134" s="5" t="n"/>
      <c r="B134" s="13" t="n"/>
      <c r="C134" s="10" t="n"/>
      <c r="D134" s="13" t="n"/>
      <c r="E134" s="14">
        <f>IF(A134="","",B134*C134)</f>
        <v/>
      </c>
      <c r="F134" s="11">
        <f>IF(A134="","",IF(B134&lt;=D134,"SI",""))</f>
        <v/>
      </c>
    </row>
    <row r="135">
      <c r="A135" s="5" t="n"/>
      <c r="B135" s="13" t="n"/>
      <c r="C135" s="10" t="n"/>
      <c r="D135" s="13" t="n"/>
      <c r="E135" s="14">
        <f>IF(A135="","",B135*C135)</f>
        <v/>
      </c>
      <c r="F135" s="11">
        <f>IF(A135="","",IF(B135&lt;=D135,"SI",""))</f>
        <v/>
      </c>
    </row>
    <row r="136">
      <c r="A136" s="5" t="n"/>
      <c r="B136" s="13" t="n"/>
      <c r="C136" s="10" t="n"/>
      <c r="D136" s="13" t="n"/>
      <c r="E136" s="14">
        <f>IF(A136="","",B136*C136)</f>
        <v/>
      </c>
      <c r="F136" s="11">
        <f>IF(A136="","",IF(B136&lt;=D136,"SI",""))</f>
        <v/>
      </c>
    </row>
    <row r="137">
      <c r="A137" s="5" t="n"/>
      <c r="B137" s="13" t="n"/>
      <c r="C137" s="10" t="n"/>
      <c r="D137" s="13" t="n"/>
      <c r="E137" s="14">
        <f>IF(A137="","",B137*C137)</f>
        <v/>
      </c>
      <c r="F137" s="11">
        <f>IF(A137="","",IF(B137&lt;=D137,"SI",""))</f>
        <v/>
      </c>
    </row>
    <row r="138">
      <c r="A138" s="5" t="n"/>
      <c r="B138" s="13" t="n"/>
      <c r="C138" s="10" t="n"/>
      <c r="D138" s="13" t="n"/>
      <c r="E138" s="14">
        <f>IF(A138="","",B138*C138)</f>
        <v/>
      </c>
      <c r="F138" s="11">
        <f>IF(A138="","",IF(B138&lt;=D138,"SI",""))</f>
        <v/>
      </c>
    </row>
    <row r="139">
      <c r="A139" s="5" t="n"/>
      <c r="B139" s="13" t="n"/>
      <c r="C139" s="10" t="n"/>
      <c r="D139" s="13" t="n"/>
      <c r="E139" s="14">
        <f>IF(A139="","",B139*C139)</f>
        <v/>
      </c>
      <c r="F139" s="11">
        <f>IF(A139="","",IF(B139&lt;=D139,"SI",""))</f>
        <v/>
      </c>
    </row>
    <row r="140">
      <c r="A140" s="5" t="n"/>
      <c r="B140" s="13" t="n"/>
      <c r="C140" s="10" t="n"/>
      <c r="D140" s="13" t="n"/>
      <c r="E140" s="14">
        <f>IF(A140="","",B140*C140)</f>
        <v/>
      </c>
      <c r="F140" s="11">
        <f>IF(A140="","",IF(B140&lt;=D140,"SI",""))</f>
        <v/>
      </c>
    </row>
    <row r="141">
      <c r="A141" s="5" t="n"/>
      <c r="B141" s="13" t="n"/>
      <c r="C141" s="10" t="n"/>
      <c r="D141" s="13" t="n"/>
      <c r="E141" s="14">
        <f>IF(A141="","",B141*C141)</f>
        <v/>
      </c>
      <c r="F141" s="11">
        <f>IF(A141="","",IF(B141&lt;=D141,"SI",""))</f>
        <v/>
      </c>
    </row>
    <row r="142">
      <c r="A142" s="5" t="n"/>
      <c r="B142" s="13" t="n"/>
      <c r="C142" s="10" t="n"/>
      <c r="D142" s="13" t="n"/>
      <c r="E142" s="14">
        <f>IF(A142="","",B142*C142)</f>
        <v/>
      </c>
      <c r="F142" s="11">
        <f>IF(A142="","",IF(B142&lt;=D142,"SI",""))</f>
        <v/>
      </c>
    </row>
    <row r="143">
      <c r="A143" s="5" t="n"/>
      <c r="B143" s="13" t="n"/>
      <c r="C143" s="10" t="n"/>
      <c r="D143" s="13" t="n"/>
      <c r="E143" s="14">
        <f>IF(A143="","",B143*C143)</f>
        <v/>
      </c>
      <c r="F143" s="11">
        <f>IF(A143="","",IF(B143&lt;=D143,"SI",""))</f>
        <v/>
      </c>
    </row>
    <row r="144">
      <c r="A144" s="5" t="n"/>
      <c r="B144" s="13" t="n"/>
      <c r="C144" s="10" t="n"/>
      <c r="D144" s="13" t="n"/>
      <c r="E144" s="14">
        <f>IF(A144="","",B144*C144)</f>
        <v/>
      </c>
      <c r="F144" s="11">
        <f>IF(A144="","",IF(B144&lt;=D144,"SI",""))</f>
        <v/>
      </c>
    </row>
    <row r="145">
      <c r="A145" s="5" t="n"/>
      <c r="B145" s="13" t="n"/>
      <c r="C145" s="10" t="n"/>
      <c r="D145" s="13" t="n"/>
      <c r="E145" s="14">
        <f>IF(A145="","",B145*C145)</f>
        <v/>
      </c>
      <c r="F145" s="11">
        <f>IF(A145="","",IF(B145&lt;=D145,"SI",""))</f>
        <v/>
      </c>
    </row>
    <row r="146">
      <c r="A146" s="5" t="n"/>
      <c r="B146" s="13" t="n"/>
      <c r="C146" s="10" t="n"/>
      <c r="D146" s="13" t="n"/>
      <c r="E146" s="14">
        <f>IF(A146="","",B146*C146)</f>
        <v/>
      </c>
      <c r="F146" s="11">
        <f>IF(A146="","",IF(B146&lt;=D146,"SI",""))</f>
        <v/>
      </c>
    </row>
    <row r="147">
      <c r="A147" s="5" t="n"/>
      <c r="B147" s="13" t="n"/>
      <c r="C147" s="10" t="n"/>
      <c r="D147" s="13" t="n"/>
      <c r="E147" s="14">
        <f>IF(A147="","",B147*C147)</f>
        <v/>
      </c>
      <c r="F147" s="11">
        <f>IF(A147="","",IF(B147&lt;=D147,"SI",""))</f>
        <v/>
      </c>
    </row>
    <row r="148">
      <c r="A148" s="5" t="n"/>
      <c r="B148" s="13" t="n"/>
      <c r="C148" s="10" t="n"/>
      <c r="D148" s="13" t="n"/>
      <c r="E148" s="14">
        <f>IF(A148="","",B148*C148)</f>
        <v/>
      </c>
      <c r="F148" s="11">
        <f>IF(A148="","",IF(B148&lt;=D148,"SI",""))</f>
        <v/>
      </c>
    </row>
    <row r="149">
      <c r="A149" s="5" t="n"/>
      <c r="B149" s="13" t="n"/>
      <c r="C149" s="10" t="n"/>
      <c r="D149" s="13" t="n"/>
      <c r="E149" s="14">
        <f>IF(A149="","",B149*C149)</f>
        <v/>
      </c>
      <c r="F149" s="11">
        <f>IF(A149="","",IF(B149&lt;=D149,"SI",""))</f>
        <v/>
      </c>
    </row>
    <row r="150">
      <c r="A150" s="5" t="n"/>
      <c r="B150" s="13" t="n"/>
      <c r="C150" s="10" t="n"/>
      <c r="D150" s="13" t="n"/>
      <c r="E150" s="14">
        <f>IF(A150="","",B150*C150)</f>
        <v/>
      </c>
      <c r="F150" s="11">
        <f>IF(A150="","",IF(B150&lt;=D150,"SI",""))</f>
        <v/>
      </c>
    </row>
    <row r="151">
      <c r="A151" s="5" t="n"/>
      <c r="B151" s="13" t="n"/>
      <c r="C151" s="10" t="n"/>
      <c r="D151" s="13" t="n"/>
      <c r="E151" s="14">
        <f>IF(A151="","",B151*C151)</f>
        <v/>
      </c>
      <c r="F151" s="11">
        <f>IF(A151="","",IF(B151&lt;=D151,"SI",""))</f>
        <v/>
      </c>
    </row>
    <row r="152">
      <c r="A152" s="5" t="n"/>
      <c r="B152" s="13" t="n"/>
      <c r="C152" s="10" t="n"/>
      <c r="D152" s="13" t="n"/>
      <c r="E152" s="14">
        <f>IF(A152="","",B152*C152)</f>
        <v/>
      </c>
      <c r="F152" s="11">
        <f>IF(A152="","",IF(B152&lt;=D152,"SI",""))</f>
        <v/>
      </c>
    </row>
    <row r="153">
      <c r="A153" s="5" t="n"/>
      <c r="B153" s="13" t="n"/>
      <c r="C153" s="10" t="n"/>
      <c r="D153" s="13" t="n"/>
      <c r="E153" s="14">
        <f>IF(A153="","",B153*C153)</f>
        <v/>
      </c>
      <c r="F153" s="11">
        <f>IF(A153="","",IF(B153&lt;=D153,"SI",""))</f>
        <v/>
      </c>
    </row>
    <row r="154">
      <c r="A154" s="5" t="n"/>
      <c r="B154" s="13" t="n"/>
      <c r="C154" s="10" t="n"/>
      <c r="D154" s="13" t="n"/>
      <c r="E154" s="14">
        <f>IF(A154="","",B154*C154)</f>
        <v/>
      </c>
      <c r="F154" s="11">
        <f>IF(A154="","",IF(B154&lt;=D154,"SI",""))</f>
        <v/>
      </c>
    </row>
  </sheetData>
  <autoFilter ref="A4:F15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 ht="22" customHeight="1">
      <c r="A1" s="1" t="inlineStr">
        <is>
          <t>Resumen mensual</t>
        </is>
      </c>
    </row>
    <row r="2" ht="16" customHeight="1">
      <c r="A2" s="2" t="inlineStr">
        <is>
          <t>Aqui no se captura nada. Cambia el mes en B4 y todo se recalcula.</t>
        </is>
      </c>
    </row>
    <row r="4">
      <c r="A4" s="15" t="inlineStr">
        <is>
          <t>Mes a consultar (aaaa-mm):</t>
        </is>
      </c>
      <c r="B4" s="16" t="inlineStr">
        <is>
          <t>2026-07</t>
        </is>
      </c>
    </row>
    <row r="6">
      <c r="A6" s="3" t="inlineStr">
        <is>
          <t>Resultado del mes</t>
        </is>
      </c>
    </row>
    <row r="7">
      <c r="A7" s="17" t="inlineStr">
        <is>
          <t>Ventas del mes</t>
        </is>
      </c>
      <c r="B7" s="18">
        <f>SUMIF(Ventas!G:G,$B$4,Ventas!E:E)</f>
        <v/>
      </c>
    </row>
    <row r="8">
      <c r="A8" s="17" t="inlineStr">
        <is>
          <t>Gastos del mes</t>
        </is>
      </c>
      <c r="B8" s="18">
        <f>SUMIF(Gastos!G:G,$B$4,Gastos!D:D)</f>
        <v/>
      </c>
    </row>
    <row r="9">
      <c r="A9" s="15" t="inlineStr">
        <is>
          <t>Utilidad</t>
        </is>
      </c>
      <c r="B9" s="19">
        <f>B7-B8</f>
        <v/>
      </c>
    </row>
    <row r="10">
      <c r="A10" s="15" t="inlineStr">
        <is>
          <t>Margen</t>
        </is>
      </c>
      <c r="B10" s="20">
        <f>IFERROR(B9/B7,"")</f>
        <v/>
      </c>
    </row>
    <row r="12">
      <c r="A12" s="3" t="inlineStr">
        <is>
          <t>Gastos por categoria</t>
        </is>
      </c>
    </row>
    <row r="13">
      <c r="A13" s="17" t="inlineStr">
        <is>
          <t>Mercancia</t>
        </is>
      </c>
      <c r="B13" s="18">
        <f>SUMIFS(Gastos!D:D,Gastos!G:G,$B$4,Gastos!C:C,"Mercancia")</f>
        <v/>
      </c>
    </row>
    <row r="14">
      <c r="A14" s="17" t="inlineStr">
        <is>
          <t>Renta</t>
        </is>
      </c>
      <c r="B14" s="18">
        <f>SUMIFS(Gastos!D:D,Gastos!G:G,$B$4,Gastos!C:C,"Renta")</f>
        <v/>
      </c>
    </row>
    <row r="15">
      <c r="A15" s="17" t="inlineStr">
        <is>
          <t>Nomina</t>
        </is>
      </c>
      <c r="B15" s="18">
        <f>SUMIFS(Gastos!D:D,Gastos!G:G,$B$4,Gastos!C:C,"Nomina")</f>
        <v/>
      </c>
    </row>
    <row r="16">
      <c r="A16" s="17" t="inlineStr">
        <is>
          <t>Servicios</t>
        </is>
      </c>
      <c r="B16" s="18">
        <f>SUMIFS(Gastos!D:D,Gastos!G:G,$B$4,Gastos!C:C,"Servicios")</f>
        <v/>
      </c>
    </row>
    <row r="17">
      <c r="A17" s="17" t="inlineStr">
        <is>
          <t>Otros</t>
        </is>
      </c>
      <c r="B17" s="18">
        <f>SUMIFS(Gastos!D:D,Gastos!G:G,$B$4,Gastos!C:C,"Otros")</f>
        <v/>
      </c>
    </row>
    <row r="18">
      <c r="A18" s="15" t="inlineStr">
        <is>
          <t>Total gastos</t>
        </is>
      </c>
      <c r="B18" s="19">
        <f>SUM(B13:B17)</f>
        <v/>
      </c>
    </row>
    <row r="20">
      <c r="A20" s="3" t="inlineStr">
        <is>
          <t>Situacion de cartera (a hoy, todos los meses)</t>
        </is>
      </c>
    </row>
    <row r="21">
      <c r="A21" s="17" t="inlineStr">
        <is>
          <t>Total por cobrar</t>
        </is>
      </c>
      <c r="B21" s="18">
        <f>SUMIFS('Por cobrar y por pagar'!B:B,'Por cobrar y por pagar'!F:F,"Por cobrar")</f>
        <v/>
      </c>
    </row>
    <row r="22">
      <c r="A22" s="17" t="inlineStr">
        <is>
          <t>Por cobrar YA VENCIDO</t>
        </is>
      </c>
      <c r="B22" s="18">
        <f>SUMIFS('Por cobrar y por pagar'!B:B,'Por cobrar y por pagar'!F:F,"Por cobrar",'Por cobrar y por pagar'!D:D,"&gt;0")</f>
        <v/>
      </c>
    </row>
    <row r="23">
      <c r="A23" s="17" t="inlineStr">
        <is>
          <t>Total por pagar</t>
        </is>
      </c>
      <c r="B23" s="18">
        <f>SUMIFS('Por cobrar y por pagar'!B:B,'Por cobrar y por pagar'!F:F,"Por pagar")</f>
        <v/>
      </c>
    </row>
    <row r="25">
      <c r="A25" s="3" t="inlineStr">
        <is>
          <t>Inventario</t>
        </is>
      </c>
    </row>
    <row r="26">
      <c r="A26" s="17" t="inlineStr">
        <is>
          <t>Valor total del inventario</t>
        </is>
      </c>
      <c r="B26" s="18">
        <f>SUM(Inventario!E:E)</f>
        <v/>
      </c>
    </row>
    <row r="27">
      <c r="A27" s="17" t="inlineStr">
        <is>
          <t>Productos por reponer</t>
        </is>
      </c>
      <c r="B27" s="21">
        <f>COUNTIF(Inventario!F:F,"SI")</f>
        <v/>
      </c>
    </row>
    <row r="30">
      <c r="A30" s="7" t="inlineStr">
        <is>
          <t>Los datos de ejemplo reproducen el taller de bicicletas de la guia: julio 2026 con $85,400 de ventas,</t>
        </is>
      </c>
    </row>
    <row r="31">
      <c r="A31" s="7" t="inlineStr">
        <is>
          <t>$61,900 de gastos, utilidad de $23,500 y margen de 27.5%. Cambia B4 a 2026-08 para ver otro mes.</t>
        </is>
      </c>
    </row>
    <row r="33">
      <c r="A33" s="7" t="inlineStr">
        <is>
          <t>Plantilla gratuita de Azterion — azterion.com/plantilla-excel-negocios-pequenos/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2026-08-20T18:19:06Z</dcterms:created>
  <dcterms:modified xmlns:dcterms="http://purl.org/dc/terms/" xmlns:xsi="http://www.w3.org/2001/XMLSchema-instance" xsi:type="dcterms:W3CDTF">2026-08-20T18:19:06Z</dcterms:modified>
</cp:coreProperties>
</file>